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ento_zošit" defaultThemeVersion="124226"/>
  <bookViews>
    <workbookView xWindow="0" yWindow="0" windowWidth="25200" windowHeight="11250"/>
  </bookViews>
  <sheets>
    <sheet name="Údržba a revízia DS" sheetId="7" r:id="rId1"/>
    <sheet name="Plán odstávok DS" sheetId="6" r:id="rId2"/>
    <sheet name="Rozvoj DS" sheetId="8" r:id="rId3"/>
  </sheets>
  <calcPr calcId="162913"/>
</workbook>
</file>

<file path=xl/calcChain.xml><?xml version="1.0" encoding="utf-8"?>
<calcChain xmlns="http://schemas.openxmlformats.org/spreadsheetml/2006/main">
  <c r="F11" i="8" l="1"/>
</calcChain>
</file>

<file path=xl/sharedStrings.xml><?xml version="1.0" encoding="utf-8"?>
<sst xmlns="http://schemas.openxmlformats.org/spreadsheetml/2006/main" count="370" uniqueCount="211">
  <si>
    <t>P.Č.</t>
  </si>
  <si>
    <t>Akcie neinvestičného charakteru</t>
  </si>
  <si>
    <t>Predpokladaný termín</t>
  </si>
  <si>
    <t>Akcie investičného charakteru</t>
  </si>
  <si>
    <t>LC Nitra</t>
  </si>
  <si>
    <t>LC Žilina</t>
  </si>
  <si>
    <t>LC Bratislava</t>
  </si>
  <si>
    <t>LC Zvolen</t>
  </si>
  <si>
    <t>Vysokotlaké plynovody</t>
  </si>
  <si>
    <t>Stredotlaké a nízkotlaké plynovody</t>
  </si>
  <si>
    <t>Klasifikáica</t>
  </si>
  <si>
    <t>hl. plynovody</t>
  </si>
  <si>
    <t>predĺženia</t>
  </si>
  <si>
    <t>Spolu</t>
  </si>
  <si>
    <t>prevádzkovaný v nájme</t>
  </si>
  <si>
    <t>Zásahy do VTL siete</t>
  </si>
  <si>
    <t>Útvar investícií - východ</t>
  </si>
  <si>
    <t>Útvar investícií - západ</t>
  </si>
  <si>
    <t>Útvar investícií - sever</t>
  </si>
  <si>
    <r>
      <t xml:space="preserve">Prevádzkovateľ distribučnej siete, ktorého počet odberných miest z distribučnej siete je viac ako 100 000, uverejňuje na svojej internetovej stránke do konca kalendárneho roka ročné plány na nasledujúci rok, a to
a) ročný plán údržby jednotlivých častí distribučnej siete,
</t>
    </r>
    <r>
      <rPr>
        <b/>
        <sz val="10"/>
        <rFont val="Calibri"/>
        <family val="2"/>
        <charset val="238"/>
      </rPr>
      <t>b) ročný plán odstávok jednotlivých častí distribučnej siete,</t>
    </r>
    <r>
      <rPr>
        <sz val="10"/>
        <rFont val="Calibri"/>
        <family val="2"/>
        <charset val="238"/>
      </rPr>
      <t xml:space="preserve">
c) ročný plán revízií jednotlivých častí distribučnej siete,
d) ročný plán rozvoja distribučnej siete</t>
    </r>
  </si>
  <si>
    <t>VTL plynovody</t>
  </si>
  <si>
    <t>Ročný plán</t>
  </si>
  <si>
    <t>P. č.</t>
  </si>
  <si>
    <t>Činnosť</t>
  </si>
  <si>
    <t xml:space="preserve">m. j. </t>
  </si>
  <si>
    <t xml:space="preserve">Počet m. j. </t>
  </si>
  <si>
    <t>Preventívna údržba</t>
  </si>
  <si>
    <t>Preventívna údržba VTL plynovodov  + OS</t>
  </si>
  <si>
    <t>km</t>
  </si>
  <si>
    <t>Preventívna údržba VTL plynovodov  + OP</t>
  </si>
  <si>
    <t>OP UT plynovodu</t>
  </si>
  <si>
    <t xml:space="preserve">Kontrola tesnosti UT plynovodu </t>
  </si>
  <si>
    <t xml:space="preserve"> </t>
  </si>
  <si>
    <t>MS plynovody</t>
  </si>
  <si>
    <t xml:space="preserve">Preventívna  údržba  MS </t>
  </si>
  <si>
    <t xml:space="preserve">Preventívna  údržba plynovodov v kolektore </t>
  </si>
  <si>
    <t>OS UO - regulačná zostava (uličné)</t>
  </si>
  <si>
    <t>ks</t>
  </si>
  <si>
    <t>OP UO - regulačná zostava (uličné)</t>
  </si>
  <si>
    <t xml:space="preserve">OS UO - plynovodu </t>
  </si>
  <si>
    <t xml:space="preserve">OP UO - plynovodu </t>
  </si>
  <si>
    <t>OS plynovodov v kolektore</t>
  </si>
  <si>
    <t>OP plynovodov v kolektore</t>
  </si>
  <si>
    <t>Kontrola tesnosti UO plynovod</t>
  </si>
  <si>
    <t>Kontrola úrovne odorizácie</t>
  </si>
  <si>
    <t>Regulačná stanica (RS)</t>
  </si>
  <si>
    <t xml:space="preserve">Počet m.j. </t>
  </si>
  <si>
    <t>Obhliadka RS</t>
  </si>
  <si>
    <t>Prevádzková prehliadka RS</t>
  </si>
  <si>
    <t>Hlavná oprava (RS bez TZ)</t>
  </si>
  <si>
    <t>Skúška teplovodného výmenníka RS</t>
  </si>
  <si>
    <t>Občasná obsluha NZ elektrickej energie</t>
  </si>
  <si>
    <t xml:space="preserve">Meranie hrúbky stien RS </t>
  </si>
  <si>
    <t xml:space="preserve">Odborná prehliadka TN </t>
  </si>
  <si>
    <t>Protikorózna ochrana</t>
  </si>
  <si>
    <t>Technická kontrola SKAO</t>
  </si>
  <si>
    <t>Technická kontrola EPD/saturáže</t>
  </si>
  <si>
    <t>Technická kontrola obce chránenej z výkonovej rezervy</t>
  </si>
  <si>
    <t>Technická kontrola galvanických anód</t>
  </si>
  <si>
    <t>Funkčná kontrola ročná</t>
  </si>
  <si>
    <t>Funkčná kontrola trojročná</t>
  </si>
  <si>
    <t>Údržba SKAO</t>
  </si>
  <si>
    <t>Údržba EPD/saturáže</t>
  </si>
  <si>
    <t xml:space="preserve">OS </t>
  </si>
  <si>
    <t>Odborné skúšky</t>
  </si>
  <si>
    <t>OP</t>
  </si>
  <si>
    <t>Odborné prehliadky</t>
  </si>
  <si>
    <t>VTL</t>
  </si>
  <si>
    <t>Vysokotlak</t>
  </si>
  <si>
    <t>MS</t>
  </si>
  <si>
    <t>Miestne siete</t>
  </si>
  <si>
    <t>UT</t>
  </si>
  <si>
    <t>Údržbová trasa</t>
  </si>
  <si>
    <t>UO</t>
  </si>
  <si>
    <t>Údržbová oblasť</t>
  </si>
  <si>
    <t>OS/OP PZ PTO</t>
  </si>
  <si>
    <t>OS/OP PZ RS kotolňa</t>
  </si>
  <si>
    <t>Inšpekčná trasa</t>
  </si>
  <si>
    <t>Predpokladaný počet behov</t>
  </si>
  <si>
    <r>
      <t xml:space="preserve">Prevádzkovateľ distribučnej siete, ktorého počet odberných miest z distribučnej siete je viac ako 100 000, uverejňuje na svojej internetovej stránke do konca kalendárneho roka ročné plány na nasledujúci rok, a to
</t>
    </r>
    <r>
      <rPr>
        <b/>
        <sz val="10"/>
        <rFont val="Calibri"/>
        <family val="2"/>
        <charset val="238"/>
        <scheme val="minor"/>
      </rPr>
      <t>a) ročný plán údržby jednotlivých častí distribučnej siete,</t>
    </r>
    <r>
      <rPr>
        <sz val="10"/>
        <rFont val="Calibri"/>
        <family val="2"/>
        <charset val="238"/>
        <scheme val="minor"/>
      </rPr>
      <t xml:space="preserve">
b) ročný plán odstávok jednotlivých častí distribučnej siete,
</t>
    </r>
    <r>
      <rPr>
        <b/>
        <sz val="10"/>
        <rFont val="Calibri"/>
        <family val="2"/>
        <charset val="238"/>
        <scheme val="minor"/>
      </rPr>
      <t>c) ročný plán revízií jednotlivých častí distribučnej siete,</t>
    </r>
    <r>
      <rPr>
        <sz val="10"/>
        <rFont val="Calibri"/>
        <family val="2"/>
        <charset val="238"/>
        <scheme val="minor"/>
      </rPr>
      <t xml:space="preserve">
d) ročný plán rozvoja distribučnej siete</t>
    </r>
  </si>
  <si>
    <t>US UT plynovodu</t>
  </si>
  <si>
    <r>
      <t xml:space="preserve">Prevádzkovateľ distribučnej siete, ktorého počet odberných miest z distribučnej siete je viac ako 100 000, uverejňuje na svojej internetovej stránke do konca kalendárneho roka ročné plány na nasledujúci rok, a to
a) ročný plán údržby jednotlivých častí distribučnej siete,
b) ročný plán odstávok jednotlivých častí distribučnej siete,
c) ročný plán revízií jednotlivých častí distribučnej siete,
</t>
    </r>
    <r>
      <rPr>
        <b/>
        <sz val="10"/>
        <rFont val="Calibri"/>
        <family val="2"/>
        <charset val="238"/>
        <scheme val="minor"/>
      </rPr>
      <t>d) ročný plán rozvoja distribučnej siete</t>
    </r>
  </si>
  <si>
    <t>Druh aktivity</t>
  </si>
  <si>
    <t>Rekonštrukcia plynovodov Košice Gaštanová UO01678 2020</t>
  </si>
  <si>
    <t>Rekonštrukcia VTL plynovodu DN 500 PN 40UT Haniska – Drienovská Nová Ves obec Ličartovce</t>
  </si>
  <si>
    <t xml:space="preserve">Plán odstávok jednotlivých častí DS je totožný s plánom údržby a revízií DS </t>
  </si>
  <si>
    <t>LC Košice</t>
  </si>
  <si>
    <t>Prekládka VTL DN 500, DN 80 - akcia R2 Košice - Košické Olšany</t>
  </si>
  <si>
    <t>Prekládka VTL DN 300 - akcia R4 Severný obchvat Prešova</t>
  </si>
  <si>
    <t>Prekládka VTL DN 300,150 - akcia elektrifikácia trate Humenné</t>
  </si>
  <si>
    <t>Prekládka VTL DN 300 - akcia preložka cesty I/68 Sabinov</t>
  </si>
  <si>
    <t>Oprava prevodovky  TU Svätý Jur (DN 700)   10780939</t>
  </si>
  <si>
    <t>Oprava izolačné defekty prem. Malina  10782573</t>
  </si>
  <si>
    <t>Výmena IS Kamenný Mlyn  10257026</t>
  </si>
  <si>
    <t>LC Nové Mesto nad Váhom</t>
  </si>
  <si>
    <t>Rekonštrukcia plynovodov Martin A. Pietra UO02903 2020 2.SC</t>
  </si>
  <si>
    <t>Rekonštrukcia plynovodov Žilina A. Kmeťa UO00565 2020 2.SC</t>
  </si>
  <si>
    <t>Rekonštrukcia plynovodov Nemšová, Duklianska 2.SC</t>
  </si>
  <si>
    <t>Rekonštrukcia plynovodov Koňuš - Choňkovce, UO00935, 2022</t>
  </si>
  <si>
    <t>Rekonštrukcia plynovodov Bratislava - Vajnorská 2</t>
  </si>
  <si>
    <t>Rekonštrukcia plynovodov Malacky, Vajanského, 6.SC</t>
  </si>
  <si>
    <t>Rekonštrukcia plynovodov Pezinok, Za Hradbami 1.SC</t>
  </si>
  <si>
    <t>Rekonštrukcia plynovodov Bratislava, Jelšová, UO00076, 2022</t>
  </si>
  <si>
    <t>Preventívna údržba 2022</t>
  </si>
  <si>
    <t>Bez plánovaných akcií</t>
  </si>
  <si>
    <t>Návrh plánu vnútorných inšpekcii a čistení VTL plynovodov na rok 2022</t>
  </si>
  <si>
    <t>Návrh plánu akcií na rok 2022 na VTL sieti.</t>
  </si>
  <si>
    <t>04-11 2022</t>
  </si>
  <si>
    <t>06-10 2022</t>
  </si>
  <si>
    <t>Oprava OU RS Plavecký Peter (DN 100)   11062828</t>
  </si>
  <si>
    <t>01-03 2022</t>
  </si>
  <si>
    <t>Oprava obtoku PO(DN 500/300)   11078119</t>
  </si>
  <si>
    <t>Oprava TU Sonda M(DN 30)   10955081</t>
  </si>
  <si>
    <t>03-06 2022</t>
  </si>
  <si>
    <t>05-07 2022</t>
  </si>
  <si>
    <t>06-08 2022</t>
  </si>
  <si>
    <t>Prekládka VTL plynovodu DN 100 PN 25 Pezinok Hypernova cez SPP D servis</t>
  </si>
  <si>
    <t>Prekládka VTL plynovodu DN 80 PN 25 Triblavina pod diaľnicou  cez SPP D servis</t>
  </si>
  <si>
    <t>Výmena trasového uzáveru DN 300 PN 25 Kaplná</t>
  </si>
  <si>
    <t>03-10 2022</t>
  </si>
  <si>
    <t>Výrez VTL DN 700 Plášťovce</t>
  </si>
  <si>
    <t>05-06 2022</t>
  </si>
  <si>
    <t>Preložka VTL DN 300 Lučatín</t>
  </si>
  <si>
    <t>07-09 2022</t>
  </si>
  <si>
    <t>Preložka VTL DN 300 Banská Bystrica Severná</t>
  </si>
  <si>
    <t>04-05 2022</t>
  </si>
  <si>
    <t>Výmena armatúry DN300 Nitra Zelokvet</t>
  </si>
  <si>
    <t>Výmena trasového uzáveru DN300 PN40 Svit</t>
  </si>
  <si>
    <t>04-06 2022</t>
  </si>
  <si>
    <t>Výmena trasového uzáveru DN500 PN63, Terchová,  TU Šípková/0810</t>
  </si>
  <si>
    <t>04-09 2022</t>
  </si>
  <si>
    <t>Výmena prípojkového uzáveru DN150 PN25, Topoľčany</t>
  </si>
  <si>
    <t>Výmena potrubia DN100 PN25 v chráničke, Dojč</t>
  </si>
  <si>
    <t>Rekonštrukcia plynovodov Martin A. Pietra UO02903 2020 3.SC</t>
  </si>
  <si>
    <t>II. - IV.kv</t>
  </si>
  <si>
    <t>Rekonštrukcia plynovodov Žilina A. Kmeťa UO00565 2020 3.SC</t>
  </si>
  <si>
    <t>Rekonštrukcia plynovodov Žilina, Závodského 2.SC</t>
  </si>
  <si>
    <t>Rekonštrukcia plynovodov Štrba, MČ Tatranská Štrba, ul. SNP</t>
  </si>
  <si>
    <t>Rekonštrukcia plynovodov Trenčín, Inovecká, UO00642, 2021</t>
  </si>
  <si>
    <t>Rekonštrukcia plynovodov Tatranská Polianka UO01177, Vyšné Hágy UO01165, 2023</t>
  </si>
  <si>
    <t>Rekonštrukcia plynovodov Vranov nad Topľou, UO02824, 2022 1. SC</t>
  </si>
  <si>
    <t>Rekonštrukcia plynovodov Strážske, UO01184, 2022</t>
  </si>
  <si>
    <t>Rekonštrukcia plynovodov Spišská Nová Ves - Banícka</t>
  </si>
  <si>
    <t>Rekonštrukcia plynovodov Spišská Nová Ves - Za Hornádom</t>
  </si>
  <si>
    <t xml:space="preserve">Rekonštrukcia plynovodov Kežmarok – Juh - Krvavé pole, gen.Štefánika; </t>
  </si>
  <si>
    <t>Rekonštrukcia plynovodov Kežmarok – Sever - Baštová, Priekopa</t>
  </si>
  <si>
    <t>Rekonštrukcia plynovodov Martin, Stráne, V. Žingora</t>
  </si>
  <si>
    <t>Rekonštrukcia plynovodov Poprad, Stred mesta, J.Curie</t>
  </si>
  <si>
    <t>DRS Košice Senný trh</t>
  </si>
  <si>
    <t>II. - III.kv</t>
  </si>
  <si>
    <t>RS Šarišské Michaľany</t>
  </si>
  <si>
    <t>Rekonštrukcia plynovodov Štrbské Pleso - Mostíky</t>
  </si>
  <si>
    <t>Rekonštrukcia plynovodov Žilina A. Kmeťa UO00565 2020 1.SC 2.časť</t>
  </si>
  <si>
    <t xml:space="preserve">Rekonštrukcia plynovodov Tatranské Zruby </t>
  </si>
  <si>
    <t>II.-IV. kv.</t>
  </si>
  <si>
    <t>Rekonštrukcia plynovodov Pezinok, Za Hradbami 2.SC</t>
  </si>
  <si>
    <t>II.-IV.kv</t>
  </si>
  <si>
    <t xml:space="preserve">Rekonštrukcia plynovodov Bratislava Fedinova UO00059 2020 </t>
  </si>
  <si>
    <t>Rekonštrukcia plynovodov Trnava_1, Pažitná 2.SC</t>
  </si>
  <si>
    <t>Rekonštrukcia plynovodov Trnava_1, Pažitná 3.SC</t>
  </si>
  <si>
    <t>Rekonštrukcia plynovodov Bratislava, Šulekova, UO00094, 2021 2.SC</t>
  </si>
  <si>
    <t>Rekonštrukcia plynovodov Senec Novomeského UO00027 2021 2.SC</t>
  </si>
  <si>
    <t>Rekonštrukcia plynovodov Bernolákovo Topoľový rad UO00049 2021 2. SC</t>
  </si>
  <si>
    <t>Rekonštrukcia plynovodov Vysoká pri Morave, Hlavná, UO00033, 2022, 2. SC</t>
  </si>
  <si>
    <t>Rekonštrukcia plynovodov Bratislava, Petržalka, Haanova</t>
  </si>
  <si>
    <t>Rekonštrukcia plynovodov Bratislava, Karlova Ves, Pribišova</t>
  </si>
  <si>
    <t>Rekonštrukcia plynovodov Senec, Priemyselná zóna, Šamorínska</t>
  </si>
  <si>
    <t>Rekonštrukcia plynovodov Bratislava, Vinohrady, Stromová</t>
  </si>
  <si>
    <t>Rekonštrukcia plynovodov Bratislava, Podunajské Biskupice, Učiteľská</t>
  </si>
  <si>
    <t>Rekonštrukcia plynovodov Bratislava, Podunajské Biskupice, Čiližská</t>
  </si>
  <si>
    <t>Rekonštrukcia plynovodov Sládkovičovo, Školská, UO00141, 2023</t>
  </si>
  <si>
    <t>Rekonštrukcia plynovodov Bratislava, Mlynské Luhy, UO00065, 2021</t>
  </si>
  <si>
    <t>Rekonštrukcia plynovodov Senec Novomeského UO00027 2021 1.SC</t>
  </si>
  <si>
    <t>Rekonštrukcia plynovodov Bratislava, Šulekova, UO00094, 2021 1.SC</t>
  </si>
  <si>
    <t>MP Rekon.plyn. BA, Karpatská</t>
  </si>
  <si>
    <t>II.-III.kv</t>
  </si>
  <si>
    <t>Rekonštrukcia plynovodov Trnava_1, Pažitná 1.SC</t>
  </si>
  <si>
    <t>Rekonštrukcia plynovodov Viničné, Hlavná</t>
  </si>
  <si>
    <t>Rekonštrukcia VTL plynovodu DN 500 PN 40 Bratislava TU Ivanka pri Dunaji – TU Stará Vajnorská – RS BA Pekná cesta 2.SC</t>
  </si>
  <si>
    <t>Rekonštrukcia plynovodov Komárno, Kapitánova 2.SC</t>
  </si>
  <si>
    <t>Rekonštrukcia plynovodov Nitra, Čermáň, UO01944, 2021 2.SC</t>
  </si>
  <si>
    <t>Rekonštrukcia plynovodov Piešťany, Kúpeľný ostrov,  UO02875, 2021</t>
  </si>
  <si>
    <t>Rekonštrukcia plynovodov Hlohovec Čsl. Armády 1.SC</t>
  </si>
  <si>
    <t>Rekonštrukcia plynovodov Trenčín, Sasinkova, UO02881, 2022, 1. SC</t>
  </si>
  <si>
    <t>Rekonštrukcia plynovodov Zvolen, Lieskovská cesta, UO02109, 2022 1. SC</t>
  </si>
  <si>
    <t>Rekonštrukcia plynovodov Brezno, Malinovského - Švermova, ÚO02544, 2022</t>
  </si>
  <si>
    <t>Rekonštrukcia plynovodov Nové Zámky, Kapistóryho, UO02775, 2022, 2.SC</t>
  </si>
  <si>
    <t>Rekonštrukcia plynovodov Kolárovo_2, Štadion, UO02835, 2022</t>
  </si>
  <si>
    <t>Rekonštrukcia plynovodov Holíč, Sever, Vrádištská, UO02866, 2022</t>
  </si>
  <si>
    <t>Rekonštrukcia plynovodov Zvolen Študentská, UO02112, 2022 (Švermu)</t>
  </si>
  <si>
    <t>Rekonštrukcia plynovodov Sliač - Jarná 2022</t>
  </si>
  <si>
    <t>Rekonštrukcia plynovodov Stará Turá - Mýtna 2023</t>
  </si>
  <si>
    <t>Rekonštrukcia plynovodov Stará Turá - Dubník 2023</t>
  </si>
  <si>
    <t>Rekonštrukcia plynovodov Zvolen - Podborová, Bánika</t>
  </si>
  <si>
    <t>Rekonštrukcia plynovodov Galanta – Štvrť SNP</t>
  </si>
  <si>
    <t>Rekonštrukcia plynovodov Hurbanovo, Železničná</t>
  </si>
  <si>
    <t>Rekonštrukcia plynovodov Lučenec, Centrum, L. Novomeského</t>
  </si>
  <si>
    <t>Rekonštrukcia plynovodov Veľký Krtíš, Ľ. Štúra</t>
  </si>
  <si>
    <t>Rekonštrukcia plynovodov Hlohovec, Sládkovičova, dolný koniec</t>
  </si>
  <si>
    <t>III.-IV.kv</t>
  </si>
  <si>
    <t>Rekonštrukcia plynovodov Veľký Krtíš, Vinohradnícka</t>
  </si>
  <si>
    <t>Rekonštrukcia plynovodov Kováčová, Dubičie</t>
  </si>
  <si>
    <t>Rekonštrukcia plynovodov Banská Bystrica, Radvaň, Malachovská cesta MP</t>
  </si>
  <si>
    <t>MŠP Mikušovce (alt. vyberanie potrubia)</t>
  </si>
  <si>
    <t>Plán akcií na rok 2022 na PZZP Láb - Nafta s vplyvom na distribučnú sieť SPP-D</t>
  </si>
  <si>
    <t>Obmedzenia/akcie</t>
  </si>
  <si>
    <t>Začiatok obmedzenia</t>
  </si>
  <si>
    <t>Koniec obmedzenia</t>
  </si>
  <si>
    <t>Nebude možná fyzická ťažba zo zásobníka do distribučnej siete; dňa 4.5.2022 bude prerušené zásobovanie odorizačného zariadenia elektrickou energiou</t>
  </si>
  <si>
    <t>Nebude možná fyzická ťažba do distribučnej siete do Miest výstupu E (prepojenie zásobníka so systémami Bratislava-Brodské); Pozn. Počas tohto obdobia bude vykonaná kontrola a údržba armatúr N1-N4 v lokalite Lipový vŕšok, zahŕňajúca manipuláciu (otvorenie/zatvorenie) s každým z týchto uzáverov.</t>
  </si>
  <si>
    <t>Nebude možná fyzická ťažba zo zásobníka do distribučnej siete;  v dňoch 26. 10. a 27.10.2022 bude prerušené zásobovanie odorizačného zariadenia elektrickou energiou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</si>
</sst>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\/yyyy"/>
    <numFmt numFmtId="165" formatCode="#,##0&quot; km&quot;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b/>
      <sz val="12"/>
      <color indexed="10"/>
      <name val="Arial"/>
      <family val="2"/>
      <charset val="238"/>
    </font>
    <font>
      <sz val="10"/>
      <color rgb="FF00B05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1" fillId="0" borderId="0"/>
  </cellStyleXfs>
  <cellXfs count="218">
    <xf numFmtId="0" fontId="0" fillId="0" borderId="0" xfId="0"/>
    <xf numFmtId="0" fontId="7" fillId="0" borderId="0" xfId="0" applyFont="1" applyBorder="1"/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Alignment="1">
      <alignment horizontal="left"/>
    </xf>
    <xf numFmtId="2" fontId="7" fillId="0" borderId="0" xfId="0" applyNumberFormat="1" applyFont="1"/>
    <xf numFmtId="165" fontId="7" fillId="0" borderId="12" xfId="0" applyNumberFormat="1" applyFont="1" applyBorder="1"/>
    <xf numFmtId="165" fontId="7" fillId="0" borderId="15" xfId="0" applyNumberFormat="1" applyFont="1" applyBorder="1"/>
    <xf numFmtId="165" fontId="7" fillId="0" borderId="16" xfId="0" applyNumberFormat="1" applyFont="1" applyBorder="1"/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7" fillId="2" borderId="0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top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top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 applyProtection="1">
      <alignment horizontal="left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 indent="4"/>
    </xf>
    <xf numFmtId="0" fontId="7" fillId="2" borderId="5" xfId="0" applyFont="1" applyFill="1" applyBorder="1" applyAlignment="1"/>
    <xf numFmtId="0" fontId="7" fillId="2" borderId="5" xfId="0" applyFont="1" applyFill="1" applyBorder="1" applyAlignment="1" applyProtection="1">
      <alignment horizontal="left" vertical="center"/>
    </xf>
    <xf numFmtId="0" fontId="7" fillId="3" borderId="7" xfId="0" applyFont="1" applyFill="1" applyBorder="1"/>
    <xf numFmtId="0" fontId="7" fillId="3" borderId="8" xfId="0" applyFont="1" applyFill="1" applyBorder="1"/>
    <xf numFmtId="165" fontId="7" fillId="3" borderId="9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1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65" fontId="7" fillId="0" borderId="3" xfId="0" applyNumberFormat="1" applyFont="1" applyBorder="1" applyAlignment="1">
      <alignment horizontal="right"/>
    </xf>
    <xf numFmtId="165" fontId="7" fillId="0" borderId="6" xfId="0" applyNumberFormat="1" applyFont="1" applyBorder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24" xfId="0" applyFont="1" applyFill="1" applyBorder="1" applyAlignment="1">
      <alignment horizontal="center" vertical="center"/>
    </xf>
    <xf numFmtId="0" fontId="7" fillId="2" borderId="11" xfId="0" applyFont="1" applyFill="1" applyBorder="1" applyAlignment="1" applyProtection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0" fillId="2" borderId="0" xfId="0" applyFill="1"/>
    <xf numFmtId="0" fontId="7" fillId="2" borderId="7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/>
    <xf numFmtId="49" fontId="7" fillId="2" borderId="29" xfId="0" applyNumberFormat="1" applyFont="1" applyFill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7" fillId="2" borderId="30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/>
    <xf numFmtId="49" fontId="7" fillId="2" borderId="32" xfId="0" applyNumberFormat="1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/>
    <xf numFmtId="49" fontId="7" fillId="2" borderId="36" xfId="0" applyNumberFormat="1" applyFont="1" applyFill="1" applyBorder="1" applyAlignment="1">
      <alignment horizontal="center"/>
    </xf>
    <xf numFmtId="49" fontId="7" fillId="2" borderId="44" xfId="0" applyNumberFormat="1" applyFont="1" applyFill="1" applyBorder="1" applyAlignment="1">
      <alignment horizontal="center"/>
    </xf>
    <xf numFmtId="0" fontId="7" fillId="2" borderId="45" xfId="0" applyFont="1" applyFill="1" applyBorder="1" applyAlignment="1">
      <alignment vertic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49" fontId="7" fillId="2" borderId="41" xfId="0" applyNumberFormat="1" applyFont="1" applyFill="1" applyBorder="1" applyAlignment="1">
      <alignment horizontal="center"/>
    </xf>
    <xf numFmtId="49" fontId="7" fillId="2" borderId="28" xfId="8" applyNumberFormat="1" applyFont="1" applyFill="1" applyBorder="1" applyAlignment="1"/>
    <xf numFmtId="49" fontId="7" fillId="2" borderId="30" xfId="0" applyNumberFormat="1" applyFont="1" applyFill="1" applyBorder="1" applyAlignment="1">
      <alignment horizontal="center"/>
    </xf>
    <xf numFmtId="49" fontId="7" fillId="2" borderId="28" xfId="8" applyNumberFormat="1" applyFont="1" applyFill="1" applyBorder="1" applyAlignment="1">
      <alignment wrapText="1"/>
    </xf>
    <xf numFmtId="0" fontId="7" fillId="2" borderId="33" xfId="0" applyFont="1" applyFill="1" applyBorder="1" applyAlignment="1">
      <alignment horizontal="center"/>
    </xf>
    <xf numFmtId="49" fontId="7" fillId="2" borderId="42" xfId="0" applyNumberFormat="1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4" xfId="0" applyFont="1" applyFill="1" applyBorder="1"/>
    <xf numFmtId="0" fontId="7" fillId="2" borderId="45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40" xfId="0" applyFont="1" applyFill="1" applyBorder="1" applyAlignment="1">
      <alignment wrapText="1"/>
    </xf>
    <xf numFmtId="14" fontId="7" fillId="2" borderId="41" xfId="0" applyNumberFormat="1" applyFont="1" applyFill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7" fillId="2" borderId="32" xfId="0" applyFont="1" applyFill="1" applyBorder="1" applyAlignment="1">
      <alignment wrapText="1"/>
    </xf>
    <xf numFmtId="14" fontId="7" fillId="2" borderId="42" xfId="0" applyNumberFormat="1" applyFont="1" applyFill="1" applyBorder="1" applyAlignment="1">
      <alignment horizontal="center"/>
    </xf>
    <xf numFmtId="0" fontId="9" fillId="2" borderId="32" xfId="0" applyFont="1" applyFill="1" applyBorder="1" applyAlignment="1">
      <alignment wrapText="1"/>
    </xf>
    <xf numFmtId="0" fontId="7" fillId="2" borderId="42" xfId="0" applyFont="1" applyFill="1" applyBorder="1" applyAlignment="1">
      <alignment horizontal="center"/>
    </xf>
    <xf numFmtId="0" fontId="7" fillId="2" borderId="35" xfId="0" applyFont="1" applyFill="1" applyBorder="1" applyAlignment="1">
      <alignment wrapText="1"/>
    </xf>
    <xf numFmtId="14" fontId="7" fillId="2" borderId="3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17" fontId="7" fillId="2" borderId="48" xfId="0" applyNumberFormat="1" applyFont="1" applyFill="1" applyBorder="1" applyAlignment="1">
      <alignment horizontal="center"/>
    </xf>
    <xf numFmtId="0" fontId="7" fillId="2" borderId="28" xfId="0" applyFont="1" applyFill="1" applyBorder="1" applyAlignment="1">
      <alignment wrapText="1"/>
    </xf>
    <xf numFmtId="0" fontId="7" fillId="2" borderId="28" xfId="0" applyFont="1" applyFill="1" applyBorder="1" applyAlignment="1"/>
    <xf numFmtId="0" fontId="7" fillId="2" borderId="30" xfId="0" applyFont="1" applyFill="1" applyBorder="1" applyAlignment="1">
      <alignment horizontal="center"/>
    </xf>
    <xf numFmtId="49" fontId="7" fillId="2" borderId="45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left" wrapText="1"/>
    </xf>
    <xf numFmtId="0" fontId="7" fillId="2" borderId="28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left" wrapText="1"/>
    </xf>
    <xf numFmtId="0" fontId="7" fillId="2" borderId="35" xfId="0" applyFont="1" applyFill="1" applyBorder="1" applyAlignment="1">
      <alignment horizontal="left"/>
    </xf>
    <xf numFmtId="49" fontId="7" fillId="2" borderId="37" xfId="0" applyNumberFormat="1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/>
    </xf>
    <xf numFmtId="0" fontId="7" fillId="2" borderId="7" xfId="0" applyFont="1" applyFill="1" applyBorder="1" applyAlignment="1"/>
    <xf numFmtId="49" fontId="7" fillId="2" borderId="28" xfId="6" applyNumberFormat="1" applyFont="1" applyFill="1" applyBorder="1" applyAlignment="1">
      <alignment wrapText="1"/>
    </xf>
    <xf numFmtId="49" fontId="7" fillId="2" borderId="52" xfId="0" applyNumberFormat="1" applyFont="1" applyFill="1" applyBorder="1" applyAlignment="1">
      <alignment horizontal="center"/>
    </xf>
    <xf numFmtId="0" fontId="7" fillId="2" borderId="49" xfId="0" applyFont="1" applyFill="1" applyBorder="1" applyAlignment="1"/>
    <xf numFmtId="164" fontId="7" fillId="2" borderId="41" xfId="0" applyNumberFormat="1" applyFont="1" applyFill="1" applyBorder="1" applyAlignment="1">
      <alignment horizontal="center" vertical="center"/>
    </xf>
    <xf numFmtId="164" fontId="7" fillId="2" borderId="42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55" xfId="0" applyFont="1" applyFill="1" applyBorder="1" applyAlignment="1" applyProtection="1">
      <alignment vertical="center" wrapText="1"/>
    </xf>
    <xf numFmtId="0" fontId="7" fillId="2" borderId="56" xfId="0" applyFont="1" applyFill="1" applyBorder="1" applyAlignment="1" applyProtection="1">
      <alignment vertical="center" wrapText="1"/>
    </xf>
    <xf numFmtId="0" fontId="7" fillId="2" borderId="56" xfId="0" applyFont="1" applyFill="1" applyBorder="1" applyAlignment="1" applyProtection="1">
      <alignment horizontal="left" vertical="top" wrapText="1"/>
    </xf>
    <xf numFmtId="0" fontId="7" fillId="2" borderId="42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wrapText="1"/>
    </xf>
    <xf numFmtId="49" fontId="7" fillId="2" borderId="57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7" fillId="0" borderId="0" xfId="0" applyFont="1" applyFill="1"/>
    <xf numFmtId="1" fontId="13" fillId="2" borderId="0" xfId="0" applyNumberFormat="1" applyFont="1" applyFill="1" applyBorder="1" applyAlignment="1">
      <alignment horizontal="right" indent="1"/>
    </xf>
    <xf numFmtId="2" fontId="13" fillId="2" borderId="0" xfId="0" applyNumberFormat="1" applyFont="1" applyFill="1" applyBorder="1" applyAlignment="1">
      <alignment horizontal="left" vertical="center" indent="4"/>
    </xf>
    <xf numFmtId="49" fontId="7" fillId="0" borderId="40" xfId="6" applyNumberFormat="1" applyFont="1" applyBorder="1" applyAlignment="1"/>
    <xf numFmtId="49" fontId="7" fillId="0" borderId="41" xfId="0" applyNumberFormat="1" applyFont="1" applyBorder="1" applyAlignment="1">
      <alignment horizontal="center"/>
    </xf>
    <xf numFmtId="49" fontId="7" fillId="0" borderId="28" xfId="6" applyNumberFormat="1" applyFont="1" applyBorder="1" applyAlignment="1"/>
    <xf numFmtId="49" fontId="7" fillId="0" borderId="30" xfId="0" applyNumberFormat="1" applyFont="1" applyBorder="1" applyAlignment="1">
      <alignment horizontal="center"/>
    </xf>
    <xf numFmtId="49" fontId="7" fillId="0" borderId="28" xfId="6" applyNumberFormat="1" applyFont="1" applyBorder="1" applyAlignment="1">
      <alignment wrapText="1"/>
    </xf>
    <xf numFmtId="49" fontId="7" fillId="2" borderId="0" xfId="8" applyNumberFormat="1" applyFont="1" applyFill="1" applyBorder="1" applyAlignment="1">
      <alignment wrapText="1"/>
    </xf>
    <xf numFmtId="49" fontId="7" fillId="2" borderId="0" xfId="0" applyNumberFormat="1" applyFont="1" applyFill="1" applyBorder="1" applyAlignment="1">
      <alignment horizontal="center"/>
    </xf>
    <xf numFmtId="49" fontId="7" fillId="2" borderId="44" xfId="8" applyNumberFormat="1" applyFont="1" applyFill="1" applyBorder="1" applyAlignment="1">
      <alignment wrapText="1"/>
    </xf>
    <xf numFmtId="49" fontId="7" fillId="2" borderId="59" xfId="0" applyNumberFormat="1" applyFont="1" applyFill="1" applyBorder="1" applyAlignment="1">
      <alignment horizontal="center"/>
    </xf>
    <xf numFmtId="0" fontId="7" fillId="2" borderId="0" xfId="0" applyFont="1" applyFill="1" applyBorder="1" applyAlignment="1" applyProtection="1">
      <alignment vertical="center" wrapText="1"/>
    </xf>
    <xf numFmtId="0" fontId="7" fillId="2" borderId="60" xfId="0" applyFont="1" applyFill="1" applyBorder="1" applyAlignment="1">
      <alignment horizontal="center"/>
    </xf>
    <xf numFmtId="0" fontId="7" fillId="2" borderId="61" xfId="0" applyFont="1" applyFill="1" applyBorder="1" applyAlignment="1" applyProtection="1">
      <alignment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wrapText="1"/>
    </xf>
    <xf numFmtId="0" fontId="8" fillId="2" borderId="49" xfId="0" applyFont="1" applyFill="1" applyBorder="1" applyAlignment="1">
      <alignment horizontal="left"/>
    </xf>
    <xf numFmtId="0" fontId="8" fillId="2" borderId="50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center"/>
    </xf>
    <xf numFmtId="0" fontId="1" fillId="0" borderId="32" xfId="0" applyFont="1" applyFill="1" applyBorder="1" applyAlignment="1">
      <alignment wrapText="1"/>
    </xf>
    <xf numFmtId="0" fontId="1" fillId="0" borderId="42" xfId="0" applyFont="1" applyFill="1" applyBorder="1" applyAlignment="1">
      <alignment horizontal="left"/>
    </xf>
    <xf numFmtId="0" fontId="1" fillId="0" borderId="35" xfId="0" applyFont="1" applyFill="1" applyBorder="1" applyAlignment="1">
      <alignment wrapText="1"/>
    </xf>
    <xf numFmtId="0" fontId="1" fillId="0" borderId="37" xfId="0" applyFont="1" applyFill="1" applyBorder="1" applyAlignment="1">
      <alignment horizontal="left"/>
    </xf>
    <xf numFmtId="0" fontId="7" fillId="0" borderId="32" xfId="0" applyFont="1" applyBorder="1" applyAlignment="1">
      <alignment horizontal="left" vertical="top" wrapText="1"/>
    </xf>
    <xf numFmtId="22" fontId="7" fillId="0" borderId="32" xfId="0" applyNumberFormat="1" applyFont="1" applyBorder="1" applyAlignment="1">
      <alignment horizontal="center" vertical="center" wrapText="1"/>
    </xf>
    <xf numFmtId="22" fontId="7" fillId="0" borderId="53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wrapText="1"/>
    </xf>
    <xf numFmtId="22" fontId="7" fillId="0" borderId="58" xfId="0" applyNumberFormat="1" applyFont="1" applyBorder="1" applyAlignment="1">
      <alignment horizontal="center" vertical="center" wrapText="1"/>
    </xf>
    <xf numFmtId="22" fontId="7" fillId="0" borderId="57" xfId="0" applyNumberFormat="1" applyFont="1" applyBorder="1" applyAlignment="1">
      <alignment horizontal="center" vertical="center"/>
    </xf>
    <xf numFmtId="0" fontId="8" fillId="2" borderId="50" xfId="0" applyFont="1" applyFill="1" applyBorder="1" applyAlignment="1">
      <alignment horizontal="center"/>
    </xf>
    <xf numFmtId="0" fontId="7" fillId="2" borderId="7" xfId="0" applyFont="1" applyFill="1" applyBorder="1"/>
    <xf numFmtId="0" fontId="7" fillId="2" borderId="8" xfId="0" applyFont="1" applyFill="1" applyBorder="1"/>
    <xf numFmtId="165" fontId="7" fillId="2" borderId="9" xfId="0" applyNumberFormat="1" applyFont="1" applyFill="1" applyBorder="1"/>
    <xf numFmtId="0" fontId="7" fillId="2" borderId="1" xfId="0" applyFont="1" applyFill="1" applyBorder="1"/>
    <xf numFmtId="0" fontId="7" fillId="2" borderId="62" xfId="0" applyFont="1" applyFill="1" applyBorder="1" applyAlignment="1"/>
    <xf numFmtId="0" fontId="7" fillId="2" borderId="23" xfId="0" applyFont="1" applyFill="1" applyBorder="1" applyAlignment="1"/>
    <xf numFmtId="0" fontId="7" fillId="2" borderId="4" xfId="0" applyFont="1" applyFill="1" applyBorder="1"/>
    <xf numFmtId="0" fontId="7" fillId="2" borderId="63" xfId="0" applyFont="1" applyFill="1" applyBorder="1" applyAlignment="1"/>
    <xf numFmtId="0" fontId="7" fillId="2" borderId="64" xfId="0" applyFont="1" applyFill="1" applyBorder="1" applyAlignment="1"/>
    <xf numFmtId="165" fontId="7" fillId="2" borderId="0" xfId="0" applyNumberFormat="1" applyFont="1" applyFill="1" applyBorder="1"/>
    <xf numFmtId="0" fontId="7" fillId="2" borderId="10" xfId="0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/>
    </xf>
    <xf numFmtId="3" fontId="9" fillId="0" borderId="15" xfId="7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0" borderId="6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>
      <alignment horizontal="right" indent="1"/>
    </xf>
    <xf numFmtId="2" fontId="9" fillId="2" borderId="0" xfId="0" applyNumberFormat="1" applyFont="1" applyFill="1" applyBorder="1" applyAlignment="1">
      <alignment horizontal="center" vertical="center"/>
    </xf>
    <xf numFmtId="0" fontId="9" fillId="2" borderId="6" xfId="0" applyFont="1" applyFill="1" applyBorder="1"/>
    <xf numFmtId="3" fontId="9" fillId="2" borderId="12" xfId="0" applyNumberFormat="1" applyFont="1" applyFill="1" applyBorder="1" applyAlignment="1">
      <alignment horizontal="center"/>
    </xf>
    <xf numFmtId="3" fontId="9" fillId="2" borderId="15" xfId="0" applyNumberFormat="1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left" vertical="center" indent="1"/>
    </xf>
    <xf numFmtId="0" fontId="9" fillId="2" borderId="6" xfId="0" applyFont="1" applyFill="1" applyBorder="1" applyAlignment="1">
      <alignment horizontal="center" vertical="center"/>
    </xf>
    <xf numFmtId="3" fontId="9" fillId="2" borderId="19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vertical="center"/>
    </xf>
    <xf numFmtId="0" fontId="8" fillId="2" borderId="22" xfId="0" applyFont="1" applyFill="1" applyBorder="1" applyAlignment="1">
      <alignment horizontal="left" vertical="center"/>
    </xf>
    <xf numFmtId="0" fontId="8" fillId="2" borderId="23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54" xfId="0" applyFont="1" applyFill="1" applyBorder="1" applyAlignment="1">
      <alignment horizontal="left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64" xfId="0" applyFont="1" applyBorder="1" applyAlignment="1">
      <alignment horizontal="left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2" borderId="0" xfId="0" applyFont="1" applyFill="1" applyBorder="1"/>
    <xf numFmtId="0" fontId="7" fillId="0" borderId="62" xfId="0" applyFont="1" applyBorder="1" applyAlignment="1">
      <alignment horizontal="left"/>
    </xf>
    <xf numFmtId="0" fontId="7" fillId="0" borderId="23" xfId="0" applyFont="1" applyBorder="1" applyAlignment="1">
      <alignment horizontal="left"/>
    </xf>
  </cellXfs>
  <cellStyles count="9">
    <cellStyle name="Čiarka" xfId="7" builtinId="3"/>
    <cellStyle name="Normálna" xfId="0" builtinId="0"/>
    <cellStyle name="Normálna 2" xfId="1"/>
    <cellStyle name="Normálna 2 2" xfId="5"/>
    <cellStyle name="Normálna 3" xfId="2"/>
    <cellStyle name="Normálna 4" xfId="4"/>
    <cellStyle name="normálne_Zošit1" xfId="3"/>
    <cellStyle name="normálne_Zošit1 2" xfId="8"/>
    <cellStyle name="normálne_Zošit1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B1:XFC244"/>
  <sheetViews>
    <sheetView tabSelected="1" zoomScaleNormal="100" workbookViewId="0">
      <selection activeCell="E43" sqref="E43"/>
    </sheetView>
  </sheetViews>
  <sheetFormatPr defaultColWidth="0" defaultRowHeight="12.75" x14ac:dyDescent="0.2"/>
  <cols>
    <col min="1" max="1" width="3" style="11" customWidth="1"/>
    <col min="2" max="2" width="8.5703125" style="12" customWidth="1"/>
    <col min="3" max="3" width="87.140625" style="13" customWidth="1"/>
    <col min="4" max="4" width="22.28515625" style="11" bestFit="1" customWidth="1"/>
    <col min="5" max="5" width="21.140625" style="11" customWidth="1"/>
    <col min="6" max="6" width="31.5703125" style="17" bestFit="1" customWidth="1"/>
    <col min="7" max="7" width="0" style="11" hidden="1" customWidth="1"/>
    <col min="8" max="8" width="0" style="11" hidden="1"/>
    <col min="9" max="16383" width="9.140625" style="11" hidden="1"/>
    <col min="16384" max="16384" width="0.140625" style="11" customWidth="1"/>
  </cols>
  <sheetData>
    <row r="1" spans="2:5" ht="13.5" thickBot="1" x14ac:dyDescent="0.25"/>
    <row r="2" spans="2:5" ht="125.25" customHeight="1" thickBot="1" x14ac:dyDescent="0.25">
      <c r="C2" s="201" t="s">
        <v>79</v>
      </c>
      <c r="D2" s="202"/>
      <c r="E2" s="203"/>
    </row>
    <row r="3" spans="2:5" x14ac:dyDescent="0.2">
      <c r="C3" s="14"/>
      <c r="D3" s="15"/>
      <c r="E3" s="15"/>
    </row>
    <row r="4" spans="2:5" x14ac:dyDescent="0.2">
      <c r="C4" s="14"/>
      <c r="D4" s="15"/>
      <c r="E4" s="15"/>
    </row>
    <row r="5" spans="2:5" ht="13.5" customHeight="1" x14ac:dyDescent="0.25">
      <c r="B5" s="199" t="s">
        <v>103</v>
      </c>
      <c r="C5" s="199"/>
      <c r="D5" s="132"/>
      <c r="E5" s="15"/>
    </row>
    <row r="6" spans="2:5" ht="13.5" thickBot="1" x14ac:dyDescent="0.25"/>
    <row r="7" spans="2:5" x14ac:dyDescent="0.2">
      <c r="B7" s="196" t="s">
        <v>20</v>
      </c>
      <c r="C7" s="197"/>
      <c r="D7" s="198"/>
      <c r="E7" s="174" t="s">
        <v>21</v>
      </c>
    </row>
    <row r="8" spans="2:5" x14ac:dyDescent="0.2">
      <c r="B8" s="20" t="s">
        <v>22</v>
      </c>
      <c r="C8" s="21" t="s">
        <v>23</v>
      </c>
      <c r="D8" s="22" t="s">
        <v>24</v>
      </c>
      <c r="E8" s="175" t="s">
        <v>25</v>
      </c>
    </row>
    <row r="9" spans="2:5" ht="13.5" thickBot="1" x14ac:dyDescent="0.25">
      <c r="B9" s="33"/>
      <c r="C9" s="55" t="s">
        <v>26</v>
      </c>
      <c r="D9" s="36"/>
      <c r="E9" s="176"/>
    </row>
    <row r="10" spans="2:5" x14ac:dyDescent="0.2">
      <c r="B10" s="52">
        <v>1</v>
      </c>
      <c r="C10" s="53" t="s">
        <v>27</v>
      </c>
      <c r="D10" s="54" t="s">
        <v>28</v>
      </c>
      <c r="E10" s="177">
        <v>568.91</v>
      </c>
    </row>
    <row r="11" spans="2:5" x14ac:dyDescent="0.2">
      <c r="B11" s="23">
        <v>2</v>
      </c>
      <c r="C11" s="24" t="s">
        <v>29</v>
      </c>
      <c r="D11" s="25" t="s">
        <v>28</v>
      </c>
      <c r="E11" s="177">
        <v>2895.2189999999996</v>
      </c>
    </row>
    <row r="12" spans="2:5" x14ac:dyDescent="0.2">
      <c r="B12" s="23">
        <v>3</v>
      </c>
      <c r="C12" s="26" t="s">
        <v>80</v>
      </c>
      <c r="D12" s="25" t="s">
        <v>28</v>
      </c>
      <c r="E12" s="178">
        <v>495</v>
      </c>
    </row>
    <row r="13" spans="2:5" x14ac:dyDescent="0.2">
      <c r="B13" s="23">
        <v>4</v>
      </c>
      <c r="C13" s="26" t="s">
        <v>30</v>
      </c>
      <c r="D13" s="25" t="s">
        <v>28</v>
      </c>
      <c r="E13" s="178">
        <v>3395</v>
      </c>
    </row>
    <row r="14" spans="2:5" ht="13.5" thickBot="1" x14ac:dyDescent="0.25">
      <c r="B14" s="19">
        <v>5</v>
      </c>
      <c r="C14" s="27" t="s">
        <v>31</v>
      </c>
      <c r="D14" s="28" t="s">
        <v>28</v>
      </c>
      <c r="E14" s="179">
        <v>2000</v>
      </c>
    </row>
    <row r="15" spans="2:5" x14ac:dyDescent="0.2">
      <c r="B15" s="29"/>
      <c r="C15" s="30"/>
      <c r="D15" s="29"/>
      <c r="E15" s="180"/>
    </row>
    <row r="16" spans="2:5" ht="13.5" thickBot="1" x14ac:dyDescent="0.25">
      <c r="B16" s="31" t="s">
        <v>32</v>
      </c>
      <c r="C16" s="31"/>
      <c r="D16" s="31"/>
      <c r="E16" s="181"/>
    </row>
    <row r="17" spans="2:5" x14ac:dyDescent="0.2">
      <c r="B17" s="204" t="s">
        <v>33</v>
      </c>
      <c r="C17" s="205"/>
      <c r="D17" s="205"/>
      <c r="E17" s="174" t="s">
        <v>21</v>
      </c>
    </row>
    <row r="18" spans="2:5" x14ac:dyDescent="0.2">
      <c r="B18" s="20" t="s">
        <v>22</v>
      </c>
      <c r="C18" s="22" t="s">
        <v>23</v>
      </c>
      <c r="D18" s="32" t="s">
        <v>24</v>
      </c>
      <c r="E18" s="175" t="s">
        <v>25</v>
      </c>
    </row>
    <row r="19" spans="2:5" ht="13.5" thickBot="1" x14ac:dyDescent="0.25">
      <c r="B19" s="33"/>
      <c r="C19" s="55" t="s">
        <v>26</v>
      </c>
      <c r="D19" s="36"/>
      <c r="E19" s="182"/>
    </row>
    <row r="20" spans="2:5" x14ac:dyDescent="0.2">
      <c r="B20" s="52">
        <v>1</v>
      </c>
      <c r="C20" s="56" t="s">
        <v>34</v>
      </c>
      <c r="D20" s="54" t="s">
        <v>28</v>
      </c>
      <c r="E20" s="183">
        <v>4537</v>
      </c>
    </row>
    <row r="21" spans="2:5" x14ac:dyDescent="0.2">
      <c r="B21" s="9">
        <v>2</v>
      </c>
      <c r="C21" s="26" t="s">
        <v>35</v>
      </c>
      <c r="D21" s="25" t="s">
        <v>28</v>
      </c>
      <c r="E21" s="184">
        <v>26</v>
      </c>
    </row>
    <row r="22" spans="2:5" x14ac:dyDescent="0.2">
      <c r="B22" s="23">
        <v>3</v>
      </c>
      <c r="C22" s="26" t="s">
        <v>36</v>
      </c>
      <c r="D22" s="25" t="s">
        <v>37</v>
      </c>
      <c r="E22" s="184">
        <v>769</v>
      </c>
    </row>
    <row r="23" spans="2:5" x14ac:dyDescent="0.2">
      <c r="B23" s="23">
        <v>4</v>
      </c>
      <c r="C23" s="26" t="s">
        <v>38</v>
      </c>
      <c r="D23" s="25" t="s">
        <v>37</v>
      </c>
      <c r="E23" s="184">
        <v>104</v>
      </c>
    </row>
    <row r="24" spans="2:5" x14ac:dyDescent="0.2">
      <c r="B24" s="9">
        <v>5</v>
      </c>
      <c r="C24" s="26" t="s">
        <v>39</v>
      </c>
      <c r="D24" s="25" t="s">
        <v>28</v>
      </c>
      <c r="E24" s="184">
        <v>5171</v>
      </c>
    </row>
    <row r="25" spans="2:5" x14ac:dyDescent="0.2">
      <c r="B25" s="23">
        <v>6</v>
      </c>
      <c r="C25" s="26" t="s">
        <v>40</v>
      </c>
      <c r="D25" s="25" t="s">
        <v>28</v>
      </c>
      <c r="E25" s="184">
        <v>4685</v>
      </c>
    </row>
    <row r="26" spans="2:5" x14ac:dyDescent="0.2">
      <c r="B26" s="23">
        <v>7</v>
      </c>
      <c r="C26" s="26" t="s">
        <v>41</v>
      </c>
      <c r="D26" s="25" t="s">
        <v>28</v>
      </c>
      <c r="E26" s="184">
        <v>26</v>
      </c>
    </row>
    <row r="27" spans="2:5" x14ac:dyDescent="0.2">
      <c r="B27" s="9">
        <v>8</v>
      </c>
      <c r="C27" s="26" t="s">
        <v>42</v>
      </c>
      <c r="D27" s="25" t="s">
        <v>28</v>
      </c>
      <c r="E27" s="184">
        <v>0</v>
      </c>
    </row>
    <row r="28" spans="2:5" x14ac:dyDescent="0.2">
      <c r="B28" s="23">
        <v>9</v>
      </c>
      <c r="C28" s="26" t="s">
        <v>43</v>
      </c>
      <c r="D28" s="25" t="s">
        <v>28</v>
      </c>
      <c r="E28" s="184">
        <v>22910</v>
      </c>
    </row>
    <row r="29" spans="2:5" ht="13.5" thickBot="1" x14ac:dyDescent="0.25">
      <c r="B29" s="33">
        <v>10</v>
      </c>
      <c r="C29" s="34" t="s">
        <v>44</v>
      </c>
      <c r="D29" s="28" t="s">
        <v>37</v>
      </c>
      <c r="E29" s="176">
        <v>16468</v>
      </c>
    </row>
    <row r="30" spans="2:5" x14ac:dyDescent="0.2">
      <c r="E30" s="133"/>
    </row>
    <row r="31" spans="2:5" ht="13.5" thickBot="1" x14ac:dyDescent="0.25">
      <c r="C31" s="15"/>
      <c r="D31" s="35"/>
      <c r="E31" s="134"/>
    </row>
    <row r="32" spans="2:5" x14ac:dyDescent="0.2">
      <c r="B32" s="196" t="s">
        <v>45</v>
      </c>
      <c r="C32" s="197"/>
      <c r="D32" s="198"/>
      <c r="E32" s="174" t="s">
        <v>21</v>
      </c>
    </row>
    <row r="33" spans="2:5" x14ac:dyDescent="0.2">
      <c r="B33" s="20" t="s">
        <v>22</v>
      </c>
      <c r="C33" s="22" t="s">
        <v>23</v>
      </c>
      <c r="D33" s="22" t="s">
        <v>24</v>
      </c>
      <c r="E33" s="175" t="s">
        <v>46</v>
      </c>
    </row>
    <row r="34" spans="2:5" ht="13.5" thickBot="1" x14ac:dyDescent="0.25">
      <c r="B34" s="33"/>
      <c r="C34" s="55" t="s">
        <v>26</v>
      </c>
      <c r="D34" s="36"/>
      <c r="E34" s="182"/>
    </row>
    <row r="35" spans="2:5" x14ac:dyDescent="0.2">
      <c r="B35" s="52">
        <v>1</v>
      </c>
      <c r="C35" s="53" t="s">
        <v>47</v>
      </c>
      <c r="D35" s="54" t="s">
        <v>37</v>
      </c>
      <c r="E35" s="192">
        <v>1107</v>
      </c>
    </row>
    <row r="36" spans="2:5" x14ac:dyDescent="0.2">
      <c r="B36" s="23">
        <v>2</v>
      </c>
      <c r="C36" s="24" t="s">
        <v>48</v>
      </c>
      <c r="D36" s="25" t="s">
        <v>37</v>
      </c>
      <c r="E36" s="191">
        <v>532</v>
      </c>
    </row>
    <row r="37" spans="2:5" x14ac:dyDescent="0.2">
      <c r="B37" s="23">
        <v>3</v>
      </c>
      <c r="C37" s="24" t="s">
        <v>49</v>
      </c>
      <c r="D37" s="25" t="s">
        <v>37</v>
      </c>
      <c r="E37" s="191">
        <v>0</v>
      </c>
    </row>
    <row r="38" spans="2:5" x14ac:dyDescent="0.2">
      <c r="B38" s="23">
        <v>4</v>
      </c>
      <c r="C38" s="24" t="s">
        <v>50</v>
      </c>
      <c r="D38" s="25" t="s">
        <v>37</v>
      </c>
      <c r="E38" s="191">
        <v>34</v>
      </c>
    </row>
    <row r="39" spans="2:5" x14ac:dyDescent="0.2">
      <c r="B39" s="23">
        <v>5</v>
      </c>
      <c r="C39" s="24" t="s">
        <v>51</v>
      </c>
      <c r="D39" s="25" t="s">
        <v>37</v>
      </c>
      <c r="E39" s="191">
        <v>64</v>
      </c>
    </row>
    <row r="40" spans="2:5" x14ac:dyDescent="0.2">
      <c r="B40" s="23">
        <v>6</v>
      </c>
      <c r="C40" s="24" t="s">
        <v>52</v>
      </c>
      <c r="D40" s="25" t="s">
        <v>37</v>
      </c>
      <c r="E40" s="191">
        <v>95</v>
      </c>
    </row>
    <row r="41" spans="2:5" x14ac:dyDescent="0.2">
      <c r="B41" s="23">
        <v>7</v>
      </c>
      <c r="C41" s="26" t="s">
        <v>75</v>
      </c>
      <c r="D41" s="25" t="s">
        <v>37</v>
      </c>
      <c r="E41" s="190">
        <v>1313</v>
      </c>
    </row>
    <row r="42" spans="2:5" x14ac:dyDescent="0.2">
      <c r="B42" s="23">
        <v>8</v>
      </c>
      <c r="C42" s="26" t="s">
        <v>76</v>
      </c>
      <c r="D42" s="10" t="s">
        <v>37</v>
      </c>
      <c r="E42" s="191">
        <v>457</v>
      </c>
    </row>
    <row r="43" spans="2:5" ht="13.5" thickBot="1" x14ac:dyDescent="0.25">
      <c r="B43" s="33">
        <v>9</v>
      </c>
      <c r="C43" s="36" t="s">
        <v>53</v>
      </c>
      <c r="D43" s="25" t="s">
        <v>37</v>
      </c>
      <c r="E43" s="191">
        <v>415</v>
      </c>
    </row>
    <row r="44" spans="2:5" x14ac:dyDescent="0.2">
      <c r="E44" s="187"/>
    </row>
    <row r="45" spans="2:5" ht="13.5" thickBot="1" x14ac:dyDescent="0.25">
      <c r="B45" s="31"/>
      <c r="D45" s="30"/>
      <c r="E45" s="188"/>
    </row>
    <row r="46" spans="2:5" x14ac:dyDescent="0.2">
      <c r="B46" s="196" t="s">
        <v>54</v>
      </c>
      <c r="C46" s="197"/>
      <c r="D46" s="198"/>
      <c r="E46" s="174" t="s">
        <v>21</v>
      </c>
    </row>
    <row r="47" spans="2:5" x14ac:dyDescent="0.2">
      <c r="B47" s="20" t="s">
        <v>22</v>
      </c>
      <c r="C47" s="22" t="s">
        <v>23</v>
      </c>
      <c r="D47" s="22" t="s">
        <v>24</v>
      </c>
      <c r="E47" s="175" t="s">
        <v>25</v>
      </c>
    </row>
    <row r="48" spans="2:5" ht="13.5" thickBot="1" x14ac:dyDescent="0.25">
      <c r="B48" s="33"/>
      <c r="C48" s="55" t="s">
        <v>26</v>
      </c>
      <c r="D48" s="36"/>
      <c r="E48" s="189"/>
    </row>
    <row r="49" spans="2:5" x14ac:dyDescent="0.2">
      <c r="B49" s="52">
        <v>1</v>
      </c>
      <c r="C49" s="53" t="s">
        <v>55</v>
      </c>
      <c r="D49" s="54" t="s">
        <v>37</v>
      </c>
      <c r="E49" s="183">
        <v>1128</v>
      </c>
    </row>
    <row r="50" spans="2:5" x14ac:dyDescent="0.2">
      <c r="B50" s="23">
        <v>2</v>
      </c>
      <c r="C50" s="24" t="s">
        <v>56</v>
      </c>
      <c r="D50" s="25" t="s">
        <v>37</v>
      </c>
      <c r="E50" s="184">
        <v>1192</v>
      </c>
    </row>
    <row r="51" spans="2:5" x14ac:dyDescent="0.2">
      <c r="B51" s="23">
        <v>3</v>
      </c>
      <c r="C51" s="24" t="s">
        <v>57</v>
      </c>
      <c r="D51" s="25" t="s">
        <v>37</v>
      </c>
      <c r="E51" s="185">
        <v>200</v>
      </c>
    </row>
    <row r="52" spans="2:5" x14ac:dyDescent="0.2">
      <c r="B52" s="23">
        <v>4</v>
      </c>
      <c r="C52" s="24" t="s">
        <v>58</v>
      </c>
      <c r="D52" s="25" t="s">
        <v>37</v>
      </c>
      <c r="E52" s="185">
        <v>110</v>
      </c>
    </row>
    <row r="53" spans="2:5" x14ac:dyDescent="0.2">
      <c r="B53" s="23">
        <v>5</v>
      </c>
      <c r="C53" s="24" t="s">
        <v>59</v>
      </c>
      <c r="D53" s="25" t="s">
        <v>28</v>
      </c>
      <c r="E53" s="184">
        <v>8279</v>
      </c>
    </row>
    <row r="54" spans="2:5" x14ac:dyDescent="0.2">
      <c r="B54" s="23">
        <v>6</v>
      </c>
      <c r="C54" s="24" t="s">
        <v>60</v>
      </c>
      <c r="D54" s="25" t="s">
        <v>28</v>
      </c>
      <c r="E54" s="184">
        <v>6372</v>
      </c>
    </row>
    <row r="55" spans="2:5" x14ac:dyDescent="0.2">
      <c r="B55" s="23">
        <v>7</v>
      </c>
      <c r="C55" s="24" t="s">
        <v>61</v>
      </c>
      <c r="D55" s="25" t="s">
        <v>37</v>
      </c>
      <c r="E55" s="185">
        <v>627</v>
      </c>
    </row>
    <row r="56" spans="2:5" ht="13.5" thickBot="1" x14ac:dyDescent="0.25">
      <c r="B56" s="33">
        <v>8</v>
      </c>
      <c r="C56" s="37" t="s">
        <v>62</v>
      </c>
      <c r="D56" s="28" t="s">
        <v>37</v>
      </c>
      <c r="E56" s="186">
        <v>118</v>
      </c>
    </row>
    <row r="58" spans="2:5" x14ac:dyDescent="0.2">
      <c r="B58" s="12" t="s">
        <v>63</v>
      </c>
      <c r="C58" s="13" t="s">
        <v>64</v>
      </c>
    </row>
    <row r="59" spans="2:5" x14ac:dyDescent="0.2">
      <c r="B59" s="12" t="s">
        <v>65</v>
      </c>
      <c r="C59" s="13" t="s">
        <v>66</v>
      </c>
    </row>
    <row r="60" spans="2:5" x14ac:dyDescent="0.2">
      <c r="B60" s="12" t="s">
        <v>67</v>
      </c>
      <c r="C60" s="13" t="s">
        <v>68</v>
      </c>
    </row>
    <row r="61" spans="2:5" x14ac:dyDescent="0.2">
      <c r="B61" s="12" t="s">
        <v>69</v>
      </c>
      <c r="C61" s="13" t="s">
        <v>70</v>
      </c>
    </row>
    <row r="62" spans="2:5" x14ac:dyDescent="0.2">
      <c r="B62" s="12" t="s">
        <v>71</v>
      </c>
      <c r="C62" s="13" t="s">
        <v>72</v>
      </c>
    </row>
    <row r="63" spans="2:5" x14ac:dyDescent="0.2">
      <c r="B63" s="12" t="s">
        <v>73</v>
      </c>
      <c r="C63" s="13" t="s">
        <v>74</v>
      </c>
    </row>
    <row r="67" spans="2:6" ht="15.75" x14ac:dyDescent="0.25">
      <c r="B67" s="199" t="s">
        <v>105</v>
      </c>
      <c r="C67" s="199"/>
      <c r="D67" s="199"/>
      <c r="E67" s="199"/>
      <c r="F67" s="199"/>
    </row>
    <row r="68" spans="2:6" ht="13.5" thickBot="1" x14ac:dyDescent="0.25">
      <c r="B68" s="57"/>
      <c r="C68" s="57"/>
      <c r="D68" s="57"/>
      <c r="E68" s="57"/>
      <c r="F68" s="57"/>
    </row>
    <row r="69" spans="2:6" ht="26.25" thickBot="1" x14ac:dyDescent="0.25">
      <c r="B69" s="58" t="s">
        <v>0</v>
      </c>
      <c r="C69" s="59" t="s">
        <v>77</v>
      </c>
      <c r="D69" s="60" t="s">
        <v>78</v>
      </c>
      <c r="E69" s="59" t="s">
        <v>2</v>
      </c>
      <c r="F69" s="61" t="s">
        <v>82</v>
      </c>
    </row>
    <row r="70" spans="2:6" x14ac:dyDescent="0.2">
      <c r="B70" s="62"/>
      <c r="C70" s="63" t="s">
        <v>104</v>
      </c>
      <c r="D70" s="64"/>
      <c r="E70" s="65"/>
      <c r="F70" s="66"/>
    </row>
    <row r="71" spans="2:6" x14ac:dyDescent="0.2">
      <c r="B71" s="67"/>
      <c r="C71" s="68"/>
      <c r="D71" s="69"/>
      <c r="E71" s="65"/>
      <c r="F71" s="66"/>
    </row>
    <row r="72" spans="2:6" ht="13.5" thickBot="1" x14ac:dyDescent="0.25">
      <c r="B72" s="70"/>
      <c r="C72" s="71"/>
      <c r="D72" s="72"/>
      <c r="E72" s="73"/>
      <c r="F72" s="74"/>
    </row>
    <row r="75" spans="2:6" ht="15.75" x14ac:dyDescent="0.2">
      <c r="B75" s="200" t="s">
        <v>106</v>
      </c>
      <c r="C75" s="200"/>
      <c r="D75" s="200"/>
    </row>
    <row r="76" spans="2:6" ht="13.5" thickBot="1" x14ac:dyDescent="0.25">
      <c r="B76" s="57"/>
      <c r="C76" s="57"/>
      <c r="D76" s="131"/>
    </row>
    <row r="77" spans="2:6" ht="13.5" thickBot="1" x14ac:dyDescent="0.25">
      <c r="B77" s="193" t="s">
        <v>86</v>
      </c>
      <c r="C77" s="194"/>
      <c r="D77" s="195"/>
    </row>
    <row r="78" spans="2:6" ht="13.5" thickBot="1" x14ac:dyDescent="0.25">
      <c r="B78" s="75" t="s">
        <v>0</v>
      </c>
      <c r="C78" s="76" t="s">
        <v>3</v>
      </c>
      <c r="D78" s="77" t="s">
        <v>2</v>
      </c>
    </row>
    <row r="79" spans="2:6" x14ac:dyDescent="0.2">
      <c r="B79" s="78">
        <v>1</v>
      </c>
      <c r="C79" s="135" t="s">
        <v>87</v>
      </c>
      <c r="D79" s="136" t="s">
        <v>107</v>
      </c>
    </row>
    <row r="80" spans="2:6" x14ac:dyDescent="0.2">
      <c r="B80" s="62">
        <v>2</v>
      </c>
      <c r="C80" s="137" t="s">
        <v>88</v>
      </c>
      <c r="D80" s="138" t="s">
        <v>107</v>
      </c>
    </row>
    <row r="81" spans="2:4" x14ac:dyDescent="0.2">
      <c r="B81" s="62">
        <v>3</v>
      </c>
      <c r="C81" s="137" t="s">
        <v>89</v>
      </c>
      <c r="D81" s="138" t="s">
        <v>108</v>
      </c>
    </row>
    <row r="82" spans="2:4" x14ac:dyDescent="0.2">
      <c r="B82" s="62">
        <v>4</v>
      </c>
      <c r="C82" s="139" t="s">
        <v>90</v>
      </c>
      <c r="D82" s="138" t="s">
        <v>119</v>
      </c>
    </row>
    <row r="83" spans="2:4" x14ac:dyDescent="0.2">
      <c r="B83" s="83">
        <v>5</v>
      </c>
      <c r="C83" s="80"/>
      <c r="D83" s="84"/>
    </row>
    <row r="84" spans="2:4" ht="13.5" thickBot="1" x14ac:dyDescent="0.25">
      <c r="B84" s="85">
        <v>6</v>
      </c>
      <c r="C84" s="86"/>
      <c r="D84" s="87"/>
    </row>
    <row r="85" spans="2:4" ht="13.5" thickBot="1" x14ac:dyDescent="0.25">
      <c r="B85" s="17"/>
      <c r="C85" s="17"/>
      <c r="D85" s="51"/>
    </row>
    <row r="86" spans="2:4" ht="13.5" thickBot="1" x14ac:dyDescent="0.25">
      <c r="B86" s="193" t="s">
        <v>6</v>
      </c>
      <c r="C86" s="194"/>
      <c r="D86" s="195"/>
    </row>
    <row r="87" spans="2:4" ht="13.5" thickBot="1" x14ac:dyDescent="0.25">
      <c r="B87" s="75" t="s">
        <v>0</v>
      </c>
      <c r="C87" s="76" t="s">
        <v>1</v>
      </c>
      <c r="D87" s="77" t="s">
        <v>2</v>
      </c>
    </row>
    <row r="88" spans="2:4" x14ac:dyDescent="0.2">
      <c r="B88" s="88">
        <v>1</v>
      </c>
      <c r="C88" s="89" t="s">
        <v>109</v>
      </c>
      <c r="D88" s="90" t="s">
        <v>110</v>
      </c>
    </row>
    <row r="89" spans="2:4" x14ac:dyDescent="0.2">
      <c r="B89" s="91">
        <v>2</v>
      </c>
      <c r="C89" s="92" t="s">
        <v>111</v>
      </c>
      <c r="D89" s="93" t="s">
        <v>110</v>
      </c>
    </row>
    <row r="90" spans="2:4" x14ac:dyDescent="0.2">
      <c r="B90" s="91">
        <v>3</v>
      </c>
      <c r="C90" s="92" t="s">
        <v>112</v>
      </c>
      <c r="D90" s="93" t="s">
        <v>110</v>
      </c>
    </row>
    <row r="91" spans="2:4" x14ac:dyDescent="0.2">
      <c r="B91" s="91">
        <v>4</v>
      </c>
      <c r="C91" s="92" t="s">
        <v>91</v>
      </c>
      <c r="D91" s="93" t="s">
        <v>113</v>
      </c>
    </row>
    <row r="92" spans="2:4" x14ac:dyDescent="0.2">
      <c r="B92" s="91">
        <v>5</v>
      </c>
      <c r="C92" s="92" t="s">
        <v>92</v>
      </c>
      <c r="D92" s="93" t="s">
        <v>114</v>
      </c>
    </row>
    <row r="93" spans="2:4" x14ac:dyDescent="0.2">
      <c r="B93" s="91">
        <v>6</v>
      </c>
      <c r="C93" s="94" t="s">
        <v>93</v>
      </c>
      <c r="D93" s="93" t="s">
        <v>115</v>
      </c>
    </row>
    <row r="94" spans="2:4" x14ac:dyDescent="0.2">
      <c r="B94" s="91">
        <v>7</v>
      </c>
      <c r="C94" s="92" t="s">
        <v>116</v>
      </c>
      <c r="D94" s="93" t="s">
        <v>114</v>
      </c>
    </row>
    <row r="95" spans="2:4" x14ac:dyDescent="0.2">
      <c r="B95" s="91">
        <v>8</v>
      </c>
      <c r="C95" s="92" t="s">
        <v>117</v>
      </c>
      <c r="D95" s="95" t="s">
        <v>115</v>
      </c>
    </row>
    <row r="96" spans="2:4" x14ac:dyDescent="0.2">
      <c r="B96" s="91">
        <v>9</v>
      </c>
      <c r="C96" s="92" t="s">
        <v>118</v>
      </c>
      <c r="D96" s="95" t="s">
        <v>115</v>
      </c>
    </row>
    <row r="97" spans="2:4" x14ac:dyDescent="0.2">
      <c r="B97" s="91">
        <v>10</v>
      </c>
      <c r="C97" s="92"/>
      <c r="D97" s="95"/>
    </row>
    <row r="98" spans="2:4" ht="13.5" thickBot="1" x14ac:dyDescent="0.25">
      <c r="B98" s="85">
        <v>11</v>
      </c>
      <c r="C98" s="96"/>
      <c r="D98" s="97"/>
    </row>
    <row r="99" spans="2:4" ht="13.5" thickBot="1" x14ac:dyDescent="0.25">
      <c r="B99" s="11"/>
      <c r="C99" s="11"/>
      <c r="D99" s="18"/>
    </row>
    <row r="100" spans="2:4" ht="13.5" thickBot="1" x14ac:dyDescent="0.25">
      <c r="B100" s="193" t="s">
        <v>7</v>
      </c>
      <c r="C100" s="194"/>
      <c r="D100" s="195"/>
    </row>
    <row r="101" spans="2:4" ht="13.5" thickBot="1" x14ac:dyDescent="0.25">
      <c r="B101" s="98" t="s">
        <v>0</v>
      </c>
      <c r="C101" s="99" t="s">
        <v>1</v>
      </c>
      <c r="D101" s="77" t="s">
        <v>2</v>
      </c>
    </row>
    <row r="102" spans="2:4" x14ac:dyDescent="0.2">
      <c r="B102" s="78">
        <v>1</v>
      </c>
      <c r="C102" s="89" t="s">
        <v>120</v>
      </c>
      <c r="D102" s="100" t="s">
        <v>121</v>
      </c>
    </row>
    <row r="103" spans="2:4" x14ac:dyDescent="0.2">
      <c r="B103" s="62">
        <v>2</v>
      </c>
      <c r="C103" s="101" t="s">
        <v>122</v>
      </c>
      <c r="D103" s="81" t="s">
        <v>123</v>
      </c>
    </row>
    <row r="104" spans="2:4" x14ac:dyDescent="0.2">
      <c r="B104" s="62">
        <v>3</v>
      </c>
      <c r="C104" s="101" t="s">
        <v>124</v>
      </c>
      <c r="D104" s="81" t="s">
        <v>125</v>
      </c>
    </row>
    <row r="105" spans="2:4" x14ac:dyDescent="0.2">
      <c r="B105" s="62">
        <v>4</v>
      </c>
      <c r="C105" s="102"/>
      <c r="D105" s="81"/>
    </row>
    <row r="106" spans="2:4" ht="13.5" thickBot="1" x14ac:dyDescent="0.25">
      <c r="B106" s="85">
        <v>5</v>
      </c>
      <c r="C106" s="86"/>
      <c r="D106" s="104"/>
    </row>
    <row r="107" spans="2:4" ht="13.5" thickBot="1" x14ac:dyDescent="0.25">
      <c r="B107" s="17"/>
      <c r="C107" s="17"/>
      <c r="D107" s="51"/>
    </row>
    <row r="108" spans="2:4" ht="13.5" thickBot="1" x14ac:dyDescent="0.25">
      <c r="B108" s="193" t="s">
        <v>4</v>
      </c>
      <c r="C108" s="194"/>
      <c r="D108" s="195"/>
    </row>
    <row r="109" spans="2:4" ht="13.5" thickBot="1" x14ac:dyDescent="0.25">
      <c r="B109" s="98" t="s">
        <v>0</v>
      </c>
      <c r="C109" s="99" t="s">
        <v>1</v>
      </c>
      <c r="D109" s="77" t="s">
        <v>2</v>
      </c>
    </row>
    <row r="110" spans="2:4" x14ac:dyDescent="0.2">
      <c r="B110" s="78">
        <v>1</v>
      </c>
      <c r="C110" s="89" t="s">
        <v>126</v>
      </c>
      <c r="D110" s="105" t="s">
        <v>121</v>
      </c>
    </row>
    <row r="111" spans="2:4" x14ac:dyDescent="0.2">
      <c r="B111" s="62">
        <v>2</v>
      </c>
      <c r="C111" s="101"/>
      <c r="D111" s="103"/>
    </row>
    <row r="112" spans="2:4" ht="13.5" thickBot="1" x14ac:dyDescent="0.25">
      <c r="B112" s="85">
        <v>3</v>
      </c>
      <c r="C112" s="86"/>
      <c r="D112" s="87"/>
    </row>
    <row r="113" spans="2:4" ht="13.5" thickBot="1" x14ac:dyDescent="0.25">
      <c r="B113" s="11"/>
      <c r="C113" s="11"/>
      <c r="D113" s="12"/>
    </row>
    <row r="114" spans="2:4" ht="13.5" thickBot="1" x14ac:dyDescent="0.25">
      <c r="B114" s="193" t="s">
        <v>5</v>
      </c>
      <c r="C114" s="194"/>
      <c r="D114" s="195"/>
    </row>
    <row r="115" spans="2:4" ht="13.5" thickBot="1" x14ac:dyDescent="0.25">
      <c r="B115" s="98" t="s">
        <v>0</v>
      </c>
      <c r="C115" s="99" t="s">
        <v>1</v>
      </c>
      <c r="D115" s="77" t="s">
        <v>2</v>
      </c>
    </row>
    <row r="116" spans="2:4" x14ac:dyDescent="0.2">
      <c r="B116" s="78">
        <v>1</v>
      </c>
      <c r="C116" s="106" t="s">
        <v>127</v>
      </c>
      <c r="D116" s="79" t="s">
        <v>128</v>
      </c>
    </row>
    <row r="117" spans="2:4" x14ac:dyDescent="0.2">
      <c r="B117" s="62">
        <v>2</v>
      </c>
      <c r="C117" s="107" t="s">
        <v>129</v>
      </c>
      <c r="D117" s="81" t="s">
        <v>130</v>
      </c>
    </row>
    <row r="118" spans="2:4" x14ac:dyDescent="0.2">
      <c r="B118" s="62">
        <v>3</v>
      </c>
      <c r="C118" s="107"/>
      <c r="D118" s="81"/>
    </row>
    <row r="119" spans="2:4" ht="13.5" thickBot="1" x14ac:dyDescent="0.25">
      <c r="B119" s="70">
        <v>4</v>
      </c>
      <c r="C119" s="109"/>
      <c r="D119" s="110"/>
    </row>
    <row r="120" spans="2:4" ht="13.5" thickBot="1" x14ac:dyDescent="0.25">
      <c r="B120" s="17"/>
      <c r="C120" s="17"/>
      <c r="D120" s="51"/>
    </row>
    <row r="121" spans="2:4" ht="13.5" thickBot="1" x14ac:dyDescent="0.25">
      <c r="B121" s="193" t="s">
        <v>94</v>
      </c>
      <c r="C121" s="194"/>
      <c r="D121" s="195"/>
    </row>
    <row r="122" spans="2:4" ht="13.5" thickBot="1" x14ac:dyDescent="0.25">
      <c r="B122" s="111" t="s">
        <v>0</v>
      </c>
      <c r="C122" s="112" t="s">
        <v>1</v>
      </c>
      <c r="D122" s="113" t="s">
        <v>2</v>
      </c>
    </row>
    <row r="123" spans="2:4" x14ac:dyDescent="0.2">
      <c r="B123" s="114">
        <v>1</v>
      </c>
      <c r="C123" s="89" t="s">
        <v>131</v>
      </c>
      <c r="D123" s="79" t="s">
        <v>128</v>
      </c>
    </row>
    <row r="124" spans="2:4" x14ac:dyDescent="0.2">
      <c r="B124" s="115">
        <v>2</v>
      </c>
      <c r="C124" s="101" t="s">
        <v>132</v>
      </c>
      <c r="D124" s="81" t="s">
        <v>128</v>
      </c>
    </row>
    <row r="125" spans="2:4" x14ac:dyDescent="0.2">
      <c r="B125" s="115">
        <v>3</v>
      </c>
      <c r="C125" s="101"/>
      <c r="D125" s="81"/>
    </row>
    <row r="126" spans="2:4" ht="13.5" thickBot="1" x14ac:dyDescent="0.25">
      <c r="B126" s="70">
        <v>4</v>
      </c>
      <c r="C126" s="96"/>
      <c r="D126" s="116"/>
    </row>
    <row r="128" spans="2:4" ht="13.5" thickBot="1" x14ac:dyDescent="0.25">
      <c r="B128" s="51"/>
      <c r="C128" s="17"/>
      <c r="D128" s="17"/>
    </row>
    <row r="129" spans="2:4" ht="13.5" thickBot="1" x14ac:dyDescent="0.25">
      <c r="B129" s="193" t="s">
        <v>16</v>
      </c>
      <c r="C129" s="194"/>
      <c r="D129" s="195"/>
    </row>
    <row r="130" spans="2:4" ht="13.5" thickBot="1" x14ac:dyDescent="0.25">
      <c r="B130" s="13"/>
      <c r="D130" s="13"/>
    </row>
    <row r="131" spans="2:4" ht="13.5" thickBot="1" x14ac:dyDescent="0.25">
      <c r="B131" s="117" t="s">
        <v>0</v>
      </c>
      <c r="C131" s="99" t="s">
        <v>3</v>
      </c>
      <c r="D131" s="77" t="s">
        <v>2</v>
      </c>
    </row>
    <row r="132" spans="2:4" x14ac:dyDescent="0.2">
      <c r="B132" s="62">
        <v>1</v>
      </c>
      <c r="C132" s="118" t="s">
        <v>133</v>
      </c>
      <c r="D132" s="119" t="s">
        <v>134</v>
      </c>
    </row>
    <row r="133" spans="2:4" x14ac:dyDescent="0.2">
      <c r="B133" s="62">
        <v>2</v>
      </c>
      <c r="C133" s="118" t="s">
        <v>135</v>
      </c>
      <c r="D133" s="119" t="s">
        <v>134</v>
      </c>
    </row>
    <row r="134" spans="2:4" x14ac:dyDescent="0.2">
      <c r="B134" s="62">
        <v>3</v>
      </c>
      <c r="C134" s="118" t="s">
        <v>136</v>
      </c>
      <c r="D134" s="119" t="s">
        <v>134</v>
      </c>
    </row>
    <row r="135" spans="2:4" x14ac:dyDescent="0.2">
      <c r="B135" s="62">
        <v>4</v>
      </c>
      <c r="C135" s="118" t="s">
        <v>137</v>
      </c>
      <c r="D135" s="119" t="s">
        <v>134</v>
      </c>
    </row>
    <row r="136" spans="2:4" x14ac:dyDescent="0.2">
      <c r="B136" s="62">
        <v>5</v>
      </c>
      <c r="C136" s="118" t="s">
        <v>138</v>
      </c>
      <c r="D136" s="119" t="s">
        <v>134</v>
      </c>
    </row>
    <row r="137" spans="2:4" x14ac:dyDescent="0.2">
      <c r="B137" s="62">
        <v>6</v>
      </c>
      <c r="C137" s="118" t="s">
        <v>139</v>
      </c>
      <c r="D137" s="119" t="s">
        <v>134</v>
      </c>
    </row>
    <row r="138" spans="2:4" x14ac:dyDescent="0.2">
      <c r="B138" s="62">
        <v>7</v>
      </c>
      <c r="C138" s="118" t="s">
        <v>140</v>
      </c>
      <c r="D138" s="119" t="s">
        <v>134</v>
      </c>
    </row>
    <row r="139" spans="2:4" x14ac:dyDescent="0.2">
      <c r="B139" s="62">
        <v>8</v>
      </c>
      <c r="C139" s="118" t="s">
        <v>141</v>
      </c>
      <c r="D139" s="119" t="s">
        <v>134</v>
      </c>
    </row>
    <row r="140" spans="2:4" x14ac:dyDescent="0.2">
      <c r="B140" s="62">
        <v>9</v>
      </c>
      <c r="C140" s="118" t="s">
        <v>142</v>
      </c>
      <c r="D140" s="119" t="s">
        <v>134</v>
      </c>
    </row>
    <row r="141" spans="2:4" x14ac:dyDescent="0.2">
      <c r="B141" s="62">
        <v>10</v>
      </c>
      <c r="C141" s="118" t="s">
        <v>143</v>
      </c>
      <c r="D141" s="119" t="s">
        <v>134</v>
      </c>
    </row>
    <row r="142" spans="2:4" x14ac:dyDescent="0.2">
      <c r="B142" s="62">
        <v>11</v>
      </c>
      <c r="C142" s="118" t="s">
        <v>144</v>
      </c>
      <c r="D142" s="119" t="s">
        <v>134</v>
      </c>
    </row>
    <row r="143" spans="2:4" x14ac:dyDescent="0.2">
      <c r="B143" s="62">
        <v>12</v>
      </c>
      <c r="C143" s="118" t="s">
        <v>145</v>
      </c>
      <c r="D143" s="119" t="s">
        <v>134</v>
      </c>
    </row>
    <row r="144" spans="2:4" x14ac:dyDescent="0.2">
      <c r="B144" s="62">
        <v>13</v>
      </c>
      <c r="C144" s="118" t="s">
        <v>146</v>
      </c>
      <c r="D144" s="119" t="s">
        <v>134</v>
      </c>
    </row>
    <row r="145" spans="2:6" x14ac:dyDescent="0.2">
      <c r="B145" s="62">
        <v>14</v>
      </c>
      <c r="C145" s="118" t="s">
        <v>147</v>
      </c>
      <c r="D145" s="119" t="s">
        <v>134</v>
      </c>
    </row>
    <row r="146" spans="2:6" x14ac:dyDescent="0.2">
      <c r="B146" s="62">
        <v>15</v>
      </c>
      <c r="C146" s="101" t="s">
        <v>148</v>
      </c>
      <c r="D146" s="119" t="s">
        <v>149</v>
      </c>
    </row>
    <row r="147" spans="2:6" x14ac:dyDescent="0.2">
      <c r="B147" s="62">
        <v>16</v>
      </c>
      <c r="C147" s="118" t="s">
        <v>150</v>
      </c>
      <c r="D147" s="119" t="s">
        <v>149</v>
      </c>
    </row>
    <row r="148" spans="2:6" x14ac:dyDescent="0.2">
      <c r="B148" s="62">
        <v>17</v>
      </c>
      <c r="C148" s="118" t="s">
        <v>151</v>
      </c>
      <c r="D148" s="119" t="s">
        <v>134</v>
      </c>
    </row>
    <row r="149" spans="2:6" x14ac:dyDescent="0.2">
      <c r="B149" s="62">
        <v>18</v>
      </c>
      <c r="C149" s="101" t="s">
        <v>98</v>
      </c>
      <c r="D149" s="119" t="s">
        <v>134</v>
      </c>
    </row>
    <row r="150" spans="2:6" x14ac:dyDescent="0.2">
      <c r="B150" s="62">
        <v>19</v>
      </c>
      <c r="C150" s="118" t="s">
        <v>95</v>
      </c>
      <c r="D150" s="119" t="s">
        <v>134</v>
      </c>
    </row>
    <row r="151" spans="2:6" x14ac:dyDescent="0.2">
      <c r="B151" s="62">
        <v>20</v>
      </c>
      <c r="C151" s="82" t="s">
        <v>96</v>
      </c>
      <c r="D151" s="119" t="s">
        <v>134</v>
      </c>
    </row>
    <row r="152" spans="2:6" x14ac:dyDescent="0.2">
      <c r="B152" s="62">
        <v>21</v>
      </c>
      <c r="C152" s="82" t="s">
        <v>152</v>
      </c>
      <c r="D152" s="119" t="s">
        <v>134</v>
      </c>
    </row>
    <row r="153" spans="2:6" x14ac:dyDescent="0.2">
      <c r="B153" s="62">
        <v>22</v>
      </c>
      <c r="C153" s="82" t="s">
        <v>97</v>
      </c>
      <c r="D153" s="119" t="s">
        <v>134</v>
      </c>
    </row>
    <row r="154" spans="2:6" x14ac:dyDescent="0.2">
      <c r="B154" s="62">
        <v>23</v>
      </c>
      <c r="C154" s="82" t="s">
        <v>83</v>
      </c>
      <c r="D154" s="119" t="s">
        <v>134</v>
      </c>
    </row>
    <row r="155" spans="2:6" x14ac:dyDescent="0.2">
      <c r="B155" s="62">
        <v>24</v>
      </c>
      <c r="C155" s="82" t="s">
        <v>153</v>
      </c>
      <c r="D155" s="119" t="s">
        <v>134</v>
      </c>
    </row>
    <row r="156" spans="2:6" x14ac:dyDescent="0.2">
      <c r="B156" s="62">
        <v>25</v>
      </c>
      <c r="C156" s="82"/>
      <c r="D156" s="119"/>
    </row>
    <row r="157" spans="2:6" ht="13.5" thickBot="1" x14ac:dyDescent="0.25">
      <c r="B157" s="85">
        <v>26</v>
      </c>
      <c r="C157" s="142"/>
      <c r="D157" s="143"/>
    </row>
    <row r="158" spans="2:6" ht="13.5" thickBot="1" x14ac:dyDescent="0.25">
      <c r="C158" s="140"/>
      <c r="D158" s="141"/>
      <c r="F158" s="11"/>
    </row>
    <row r="159" spans="2:6" ht="13.5" thickBot="1" x14ac:dyDescent="0.25">
      <c r="B159" s="120" t="s">
        <v>0</v>
      </c>
      <c r="C159" s="112" t="s">
        <v>15</v>
      </c>
      <c r="D159" s="113" t="s">
        <v>2</v>
      </c>
    </row>
    <row r="160" spans="2:6" x14ac:dyDescent="0.2">
      <c r="B160" s="78">
        <v>1</v>
      </c>
      <c r="C160" s="89" t="s">
        <v>84</v>
      </c>
      <c r="D160" s="121" t="s">
        <v>149</v>
      </c>
    </row>
    <row r="161" spans="2:4" x14ac:dyDescent="0.2">
      <c r="B161" s="83">
        <v>2</v>
      </c>
      <c r="C161" s="92"/>
      <c r="D161" s="122"/>
    </row>
    <row r="162" spans="2:4" ht="13.5" thickBot="1" x14ac:dyDescent="0.25">
      <c r="B162" s="70">
        <v>3</v>
      </c>
      <c r="C162" s="96"/>
      <c r="D162" s="123"/>
    </row>
    <row r="164" spans="2:4" ht="13.5" thickBot="1" x14ac:dyDescent="0.25">
      <c r="B164" s="51"/>
      <c r="C164" s="17"/>
      <c r="D164" s="16"/>
    </row>
    <row r="165" spans="2:4" ht="13.5" thickBot="1" x14ac:dyDescent="0.25">
      <c r="B165" s="193" t="s">
        <v>17</v>
      </c>
      <c r="C165" s="194"/>
      <c r="D165" s="195"/>
    </row>
    <row r="166" spans="2:4" ht="13.5" thickBot="1" x14ac:dyDescent="0.25">
      <c r="B166" s="206"/>
      <c r="C166" s="206"/>
      <c r="D166" s="16"/>
    </row>
    <row r="167" spans="2:4" ht="13.5" thickBot="1" x14ac:dyDescent="0.25">
      <c r="B167" s="124" t="s">
        <v>0</v>
      </c>
      <c r="C167" s="99" t="s">
        <v>3</v>
      </c>
      <c r="D167" s="77" t="s">
        <v>2</v>
      </c>
    </row>
    <row r="168" spans="2:4" x14ac:dyDescent="0.2">
      <c r="B168" s="91">
        <v>1</v>
      </c>
      <c r="C168" s="125" t="s">
        <v>101</v>
      </c>
      <c r="D168" s="119" t="s">
        <v>154</v>
      </c>
    </row>
    <row r="169" spans="2:4" x14ac:dyDescent="0.2">
      <c r="B169" s="91">
        <v>2</v>
      </c>
      <c r="C169" s="126" t="s">
        <v>155</v>
      </c>
      <c r="D169" s="119" t="s">
        <v>156</v>
      </c>
    </row>
    <row r="170" spans="2:4" x14ac:dyDescent="0.2">
      <c r="B170" s="91">
        <v>3</v>
      </c>
      <c r="C170" s="127" t="s">
        <v>157</v>
      </c>
      <c r="D170" s="119" t="s">
        <v>156</v>
      </c>
    </row>
    <row r="171" spans="2:4" x14ac:dyDescent="0.2">
      <c r="B171" s="91">
        <v>4</v>
      </c>
      <c r="C171" s="126" t="s">
        <v>158</v>
      </c>
      <c r="D171" s="119" t="s">
        <v>156</v>
      </c>
    </row>
    <row r="172" spans="2:4" x14ac:dyDescent="0.2">
      <c r="B172" s="91">
        <v>5</v>
      </c>
      <c r="C172" s="126" t="s">
        <v>159</v>
      </c>
      <c r="D172" s="128" t="s">
        <v>156</v>
      </c>
    </row>
    <row r="173" spans="2:4" x14ac:dyDescent="0.2">
      <c r="B173" s="91">
        <v>6</v>
      </c>
      <c r="C173" s="126" t="s">
        <v>160</v>
      </c>
      <c r="D173" s="95" t="s">
        <v>156</v>
      </c>
    </row>
    <row r="174" spans="2:4" x14ac:dyDescent="0.2">
      <c r="B174" s="91">
        <v>7</v>
      </c>
      <c r="C174" s="126" t="s">
        <v>161</v>
      </c>
      <c r="D174" s="95" t="s">
        <v>156</v>
      </c>
    </row>
    <row r="175" spans="2:4" x14ac:dyDescent="0.2">
      <c r="B175" s="91">
        <v>8</v>
      </c>
      <c r="C175" s="126" t="s">
        <v>162</v>
      </c>
      <c r="D175" s="95" t="s">
        <v>156</v>
      </c>
    </row>
    <row r="176" spans="2:4" x14ac:dyDescent="0.2">
      <c r="B176" s="91">
        <v>9</v>
      </c>
      <c r="C176" s="126" t="s">
        <v>163</v>
      </c>
      <c r="D176" s="95" t="s">
        <v>156</v>
      </c>
    </row>
    <row r="177" spans="2:4" x14ac:dyDescent="0.2">
      <c r="B177" s="91">
        <v>10</v>
      </c>
      <c r="C177" s="126" t="s">
        <v>164</v>
      </c>
      <c r="D177" s="95" t="s">
        <v>156</v>
      </c>
    </row>
    <row r="178" spans="2:4" x14ac:dyDescent="0.2">
      <c r="B178" s="91">
        <v>11</v>
      </c>
      <c r="C178" s="126" t="s">
        <v>165</v>
      </c>
      <c r="D178" s="95" t="s">
        <v>156</v>
      </c>
    </row>
    <row r="179" spans="2:4" x14ac:dyDescent="0.2">
      <c r="B179" s="91">
        <v>12</v>
      </c>
      <c r="C179" s="126" t="s">
        <v>166</v>
      </c>
      <c r="D179" s="95" t="s">
        <v>156</v>
      </c>
    </row>
    <row r="180" spans="2:4" x14ac:dyDescent="0.2">
      <c r="B180" s="91">
        <v>13</v>
      </c>
      <c r="C180" s="126" t="s">
        <v>167</v>
      </c>
      <c r="D180" s="95" t="s">
        <v>156</v>
      </c>
    </row>
    <row r="181" spans="2:4" x14ac:dyDescent="0.2">
      <c r="B181" s="91">
        <v>14</v>
      </c>
      <c r="C181" s="126" t="s">
        <v>168</v>
      </c>
      <c r="D181" s="95" t="s">
        <v>156</v>
      </c>
    </row>
    <row r="182" spans="2:4" x14ac:dyDescent="0.2">
      <c r="B182" s="91">
        <v>15</v>
      </c>
      <c r="C182" s="126" t="s">
        <v>169</v>
      </c>
      <c r="D182" s="95" t="s">
        <v>156</v>
      </c>
    </row>
    <row r="183" spans="2:4" x14ac:dyDescent="0.2">
      <c r="B183" s="91">
        <v>16</v>
      </c>
      <c r="C183" s="126" t="s">
        <v>170</v>
      </c>
      <c r="D183" s="95" t="s">
        <v>156</v>
      </c>
    </row>
    <row r="184" spans="2:4" x14ac:dyDescent="0.2">
      <c r="B184" s="91">
        <v>17</v>
      </c>
      <c r="C184" s="126" t="s">
        <v>171</v>
      </c>
      <c r="D184" s="95" t="s">
        <v>156</v>
      </c>
    </row>
    <row r="185" spans="2:4" x14ac:dyDescent="0.2">
      <c r="B185" s="91">
        <v>18</v>
      </c>
      <c r="C185" s="126" t="s">
        <v>172</v>
      </c>
      <c r="D185" s="95" t="s">
        <v>156</v>
      </c>
    </row>
    <row r="186" spans="2:4" x14ac:dyDescent="0.2">
      <c r="B186" s="91">
        <v>19</v>
      </c>
      <c r="C186" s="126" t="s">
        <v>173</v>
      </c>
      <c r="D186" s="95" t="s">
        <v>156</v>
      </c>
    </row>
    <row r="187" spans="2:4" x14ac:dyDescent="0.2">
      <c r="B187" s="91">
        <v>20</v>
      </c>
      <c r="C187" s="126" t="s">
        <v>102</v>
      </c>
      <c r="D187" s="95" t="s">
        <v>156</v>
      </c>
    </row>
    <row r="188" spans="2:4" x14ac:dyDescent="0.2">
      <c r="B188" s="91">
        <v>21</v>
      </c>
      <c r="C188" s="126" t="s">
        <v>174</v>
      </c>
      <c r="D188" s="95" t="s">
        <v>175</v>
      </c>
    </row>
    <row r="189" spans="2:4" x14ac:dyDescent="0.2">
      <c r="B189" s="91">
        <v>22</v>
      </c>
      <c r="C189" s="126" t="s">
        <v>99</v>
      </c>
      <c r="D189" s="95" t="s">
        <v>156</v>
      </c>
    </row>
    <row r="190" spans="2:4" x14ac:dyDescent="0.2">
      <c r="B190" s="91">
        <v>23</v>
      </c>
      <c r="C190" s="126" t="s">
        <v>100</v>
      </c>
      <c r="D190" s="95" t="s">
        <v>156</v>
      </c>
    </row>
    <row r="191" spans="2:4" x14ac:dyDescent="0.2">
      <c r="B191" s="91">
        <v>24</v>
      </c>
      <c r="C191" s="126" t="s">
        <v>176</v>
      </c>
      <c r="D191" s="95" t="s">
        <v>175</v>
      </c>
    </row>
    <row r="192" spans="2:4" x14ac:dyDescent="0.2">
      <c r="B192" s="91">
        <v>25</v>
      </c>
      <c r="C192" s="126" t="s">
        <v>177</v>
      </c>
      <c r="D192" s="95" t="s">
        <v>156</v>
      </c>
    </row>
    <row r="193" spans="2:4" x14ac:dyDescent="0.2">
      <c r="B193" s="91">
        <v>26</v>
      </c>
      <c r="C193" s="126"/>
      <c r="D193" s="95"/>
    </row>
    <row r="194" spans="2:4" ht="13.5" thickBot="1" x14ac:dyDescent="0.25">
      <c r="B194" s="145">
        <v>27</v>
      </c>
      <c r="C194" s="146"/>
      <c r="D194" s="116"/>
    </row>
    <row r="195" spans="2:4" ht="13.5" thickBot="1" x14ac:dyDescent="0.25">
      <c r="C195" s="144"/>
      <c r="D195" s="12"/>
    </row>
    <row r="196" spans="2:4" ht="13.5" thickBot="1" x14ac:dyDescent="0.25">
      <c r="B196" s="124" t="s">
        <v>0</v>
      </c>
      <c r="C196" s="99" t="s">
        <v>15</v>
      </c>
      <c r="D196" s="77" t="s">
        <v>2</v>
      </c>
    </row>
    <row r="197" spans="2:4" ht="25.5" x14ac:dyDescent="0.2">
      <c r="B197" s="62">
        <v>1</v>
      </c>
      <c r="C197" s="101" t="s">
        <v>178</v>
      </c>
      <c r="D197" s="147" t="s">
        <v>156</v>
      </c>
    </row>
    <row r="198" spans="2:4" x14ac:dyDescent="0.2">
      <c r="B198" s="62">
        <v>2</v>
      </c>
      <c r="C198" s="101"/>
      <c r="D198" s="103"/>
    </row>
    <row r="199" spans="2:4" ht="13.5" thickBot="1" x14ac:dyDescent="0.25">
      <c r="B199" s="85">
        <v>3</v>
      </c>
      <c r="C199" s="86"/>
      <c r="D199" s="87"/>
    </row>
    <row r="201" spans="2:4" ht="13.5" thickBot="1" x14ac:dyDescent="0.25">
      <c r="B201" s="51"/>
      <c r="C201" s="17"/>
      <c r="D201" s="16"/>
    </row>
    <row r="202" spans="2:4" ht="13.5" thickBot="1" x14ac:dyDescent="0.25">
      <c r="B202" s="193" t="s">
        <v>18</v>
      </c>
      <c r="C202" s="194"/>
      <c r="D202" s="195"/>
    </row>
    <row r="203" spans="2:4" ht="13.5" thickBot="1" x14ac:dyDescent="0.25">
      <c r="B203" s="206"/>
      <c r="C203" s="206"/>
      <c r="D203" s="16"/>
    </row>
    <row r="204" spans="2:4" ht="13.5" thickBot="1" x14ac:dyDescent="0.25">
      <c r="B204" s="124" t="s">
        <v>0</v>
      </c>
      <c r="C204" s="99" t="s">
        <v>3</v>
      </c>
      <c r="D204" s="77" t="s">
        <v>2</v>
      </c>
    </row>
    <row r="205" spans="2:4" x14ac:dyDescent="0.2">
      <c r="B205" s="62">
        <v>1</v>
      </c>
      <c r="C205" s="101" t="s">
        <v>179</v>
      </c>
      <c r="D205" s="81" t="s">
        <v>156</v>
      </c>
    </row>
    <row r="206" spans="2:4" x14ac:dyDescent="0.2">
      <c r="B206" s="62">
        <v>2</v>
      </c>
      <c r="C206" s="101" t="s">
        <v>180</v>
      </c>
      <c r="D206" s="81" t="s">
        <v>156</v>
      </c>
    </row>
    <row r="207" spans="2:4" x14ac:dyDescent="0.2">
      <c r="B207" s="62">
        <v>3</v>
      </c>
      <c r="C207" s="101" t="s">
        <v>181</v>
      </c>
      <c r="D207" s="81" t="s">
        <v>156</v>
      </c>
    </row>
    <row r="208" spans="2:4" x14ac:dyDescent="0.2">
      <c r="B208" s="62">
        <v>4</v>
      </c>
      <c r="C208" s="101" t="s">
        <v>182</v>
      </c>
      <c r="D208" s="81" t="s">
        <v>156</v>
      </c>
    </row>
    <row r="209" spans="2:4" x14ac:dyDescent="0.2">
      <c r="B209" s="62">
        <v>5</v>
      </c>
      <c r="C209" s="101" t="s">
        <v>183</v>
      </c>
      <c r="D209" s="81" t="s">
        <v>156</v>
      </c>
    </row>
    <row r="210" spans="2:4" x14ac:dyDescent="0.2">
      <c r="B210" s="62">
        <v>6</v>
      </c>
      <c r="C210" s="101" t="s">
        <v>184</v>
      </c>
      <c r="D210" s="81" t="s">
        <v>156</v>
      </c>
    </row>
    <row r="211" spans="2:4" x14ac:dyDescent="0.2">
      <c r="B211" s="62">
        <v>7</v>
      </c>
      <c r="C211" s="101" t="s">
        <v>185</v>
      </c>
      <c r="D211" s="81" t="s">
        <v>156</v>
      </c>
    </row>
    <row r="212" spans="2:4" x14ac:dyDescent="0.2">
      <c r="B212" s="62">
        <v>8</v>
      </c>
      <c r="C212" s="101" t="s">
        <v>186</v>
      </c>
      <c r="D212" s="81" t="s">
        <v>156</v>
      </c>
    </row>
    <row r="213" spans="2:4" x14ac:dyDescent="0.2">
      <c r="B213" s="62">
        <v>9</v>
      </c>
      <c r="C213" s="101" t="s">
        <v>187</v>
      </c>
      <c r="D213" s="81" t="s">
        <v>156</v>
      </c>
    </row>
    <row r="214" spans="2:4" x14ac:dyDescent="0.2">
      <c r="B214" s="62">
        <v>10</v>
      </c>
      <c r="C214" s="101" t="s">
        <v>188</v>
      </c>
      <c r="D214" s="81" t="s">
        <v>156</v>
      </c>
    </row>
    <row r="215" spans="2:4" x14ac:dyDescent="0.2">
      <c r="B215" s="62">
        <v>11</v>
      </c>
      <c r="C215" s="101" t="s">
        <v>189</v>
      </c>
      <c r="D215" s="81" t="s">
        <v>156</v>
      </c>
    </row>
    <row r="216" spans="2:4" x14ac:dyDescent="0.2">
      <c r="B216" s="62">
        <v>12</v>
      </c>
      <c r="C216" s="101" t="s">
        <v>190</v>
      </c>
      <c r="D216" s="81" t="s">
        <v>156</v>
      </c>
    </row>
    <row r="217" spans="2:4" x14ac:dyDescent="0.2">
      <c r="B217" s="62">
        <v>13</v>
      </c>
      <c r="C217" s="101" t="s">
        <v>191</v>
      </c>
      <c r="D217" s="81" t="s">
        <v>156</v>
      </c>
    </row>
    <row r="218" spans="2:4" x14ac:dyDescent="0.2">
      <c r="B218" s="62">
        <v>14</v>
      </c>
      <c r="C218" s="92" t="s">
        <v>192</v>
      </c>
      <c r="D218" s="84" t="s">
        <v>156</v>
      </c>
    </row>
    <row r="219" spans="2:4" x14ac:dyDescent="0.2">
      <c r="B219" s="62">
        <v>15</v>
      </c>
      <c r="C219" s="101" t="s">
        <v>193</v>
      </c>
      <c r="D219" s="81" t="s">
        <v>156</v>
      </c>
    </row>
    <row r="220" spans="2:4" x14ac:dyDescent="0.2">
      <c r="B220" s="62">
        <v>16</v>
      </c>
      <c r="C220" s="101" t="s">
        <v>194</v>
      </c>
      <c r="D220" s="81" t="s">
        <v>156</v>
      </c>
    </row>
    <row r="221" spans="2:4" x14ac:dyDescent="0.2">
      <c r="B221" s="62">
        <v>17</v>
      </c>
      <c r="C221" s="101" t="s">
        <v>195</v>
      </c>
      <c r="D221" s="81" t="s">
        <v>156</v>
      </c>
    </row>
    <row r="222" spans="2:4" x14ac:dyDescent="0.2">
      <c r="B222" s="62">
        <v>18</v>
      </c>
      <c r="C222" s="101" t="s">
        <v>196</v>
      </c>
      <c r="D222" s="81" t="s">
        <v>156</v>
      </c>
    </row>
    <row r="223" spans="2:4" x14ac:dyDescent="0.2">
      <c r="B223" s="62">
        <v>19</v>
      </c>
      <c r="C223" s="101" t="s">
        <v>197</v>
      </c>
      <c r="D223" s="81" t="s">
        <v>156</v>
      </c>
    </row>
    <row r="224" spans="2:4" x14ac:dyDescent="0.2">
      <c r="B224" s="62">
        <v>20</v>
      </c>
      <c r="C224" s="101" t="s">
        <v>198</v>
      </c>
      <c r="D224" s="81" t="s">
        <v>199</v>
      </c>
    </row>
    <row r="225" spans="2:6" x14ac:dyDescent="0.2">
      <c r="B225" s="62">
        <v>21</v>
      </c>
      <c r="C225" s="92" t="s">
        <v>200</v>
      </c>
      <c r="D225" s="84" t="s">
        <v>156</v>
      </c>
    </row>
    <row r="226" spans="2:6" x14ac:dyDescent="0.2">
      <c r="B226" s="62">
        <v>22</v>
      </c>
      <c r="C226" s="129" t="s">
        <v>201</v>
      </c>
      <c r="D226" s="84" t="s">
        <v>156</v>
      </c>
    </row>
    <row r="227" spans="2:6" x14ac:dyDescent="0.2">
      <c r="B227" s="62">
        <v>23</v>
      </c>
      <c r="C227" s="92" t="s">
        <v>202</v>
      </c>
      <c r="D227" s="84" t="s">
        <v>175</v>
      </c>
    </row>
    <row r="228" spans="2:6" x14ac:dyDescent="0.2">
      <c r="B228" s="62">
        <v>24</v>
      </c>
      <c r="C228" s="129"/>
      <c r="D228" s="130"/>
    </row>
    <row r="229" spans="2:6" ht="13.5" thickBot="1" x14ac:dyDescent="0.25">
      <c r="B229" s="85">
        <v>25</v>
      </c>
      <c r="C229" s="96"/>
      <c r="D229" s="110"/>
    </row>
    <row r="230" spans="2:6" ht="13.5" thickBot="1" x14ac:dyDescent="0.25">
      <c r="C230" s="148"/>
      <c r="D230" s="141"/>
      <c r="F230" s="11"/>
    </row>
    <row r="231" spans="2:6" x14ac:dyDescent="0.2">
      <c r="B231" s="149" t="s">
        <v>0</v>
      </c>
      <c r="C231" s="150" t="s">
        <v>15</v>
      </c>
      <c r="D231" s="151" t="s">
        <v>2</v>
      </c>
    </row>
    <row r="232" spans="2:6" x14ac:dyDescent="0.2">
      <c r="B232" s="83">
        <v>1</v>
      </c>
      <c r="C232" s="108" t="s">
        <v>203</v>
      </c>
      <c r="D232" s="84" t="s">
        <v>156</v>
      </c>
    </row>
    <row r="233" spans="2:6" x14ac:dyDescent="0.2">
      <c r="B233" s="83">
        <v>2</v>
      </c>
      <c r="C233" s="92"/>
      <c r="D233" s="84"/>
    </row>
    <row r="234" spans="2:6" ht="13.5" thickBot="1" x14ac:dyDescent="0.25">
      <c r="B234" s="85">
        <v>3</v>
      </c>
      <c r="C234" s="86"/>
      <c r="D234" s="87"/>
    </row>
    <row r="237" spans="2:6" ht="13.5" thickBot="1" x14ac:dyDescent="0.25"/>
    <row r="238" spans="2:6" ht="16.5" customHeight="1" thickBot="1" x14ac:dyDescent="0.25">
      <c r="B238" s="193" t="s">
        <v>204</v>
      </c>
      <c r="C238" s="194"/>
      <c r="D238" s="194"/>
      <c r="E238" s="195"/>
    </row>
    <row r="239" spans="2:6" x14ac:dyDescent="0.2">
      <c r="B239" s="149" t="s">
        <v>0</v>
      </c>
      <c r="C239" s="150" t="s">
        <v>205</v>
      </c>
      <c r="D239" s="162" t="s">
        <v>206</v>
      </c>
      <c r="E239" s="151" t="s">
        <v>207</v>
      </c>
    </row>
    <row r="240" spans="2:6" ht="25.5" x14ac:dyDescent="0.2">
      <c r="B240" s="83">
        <v>1</v>
      </c>
      <c r="C240" s="156" t="s">
        <v>208</v>
      </c>
      <c r="D240" s="157">
        <v>44675.250694444447</v>
      </c>
      <c r="E240" s="158">
        <v>44690.25</v>
      </c>
    </row>
    <row r="241" spans="2:5" ht="38.25" x14ac:dyDescent="0.2">
      <c r="B241" s="83">
        <v>2</v>
      </c>
      <c r="C241" s="156" t="s">
        <v>209</v>
      </c>
      <c r="D241" s="157">
        <v>44718.250694444447</v>
      </c>
      <c r="E241" s="158">
        <v>44730.25</v>
      </c>
    </row>
    <row r="242" spans="2:5" ht="25.5" x14ac:dyDescent="0.2">
      <c r="B242" s="83">
        <v>3</v>
      </c>
      <c r="C242" s="159" t="s">
        <v>210</v>
      </c>
      <c r="D242" s="160">
        <v>44858.250694444447</v>
      </c>
      <c r="E242" s="161">
        <v>44863.25</v>
      </c>
    </row>
    <row r="243" spans="2:5" x14ac:dyDescent="0.2">
      <c r="B243" s="83">
        <v>4</v>
      </c>
      <c r="C243" s="152"/>
      <c r="D243" s="152"/>
      <c r="E243" s="153"/>
    </row>
    <row r="244" spans="2:5" ht="13.5" thickBot="1" x14ac:dyDescent="0.25">
      <c r="B244" s="70">
        <v>5</v>
      </c>
      <c r="C244" s="154"/>
      <c r="D244" s="154"/>
      <c r="E244" s="155"/>
    </row>
  </sheetData>
  <mergeCells count="20">
    <mergeCell ref="C2:E2"/>
    <mergeCell ref="B5:C5"/>
    <mergeCell ref="B7:D7"/>
    <mergeCell ref="B17:D17"/>
    <mergeCell ref="B32:D32"/>
    <mergeCell ref="B238:E238"/>
    <mergeCell ref="B100:D100"/>
    <mergeCell ref="B108:D108"/>
    <mergeCell ref="B46:D46"/>
    <mergeCell ref="B67:F67"/>
    <mergeCell ref="B75:D75"/>
    <mergeCell ref="B77:D77"/>
    <mergeCell ref="B86:D86"/>
    <mergeCell ref="B165:D165"/>
    <mergeCell ref="B166:C166"/>
    <mergeCell ref="B202:D202"/>
    <mergeCell ref="B203:C203"/>
    <mergeCell ref="B114:D114"/>
    <mergeCell ref="B121:D121"/>
    <mergeCell ref="B129:D129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F11"/>
  <sheetViews>
    <sheetView zoomScaleNormal="100" workbookViewId="0">
      <selection activeCell="C9" sqref="C9"/>
    </sheetView>
  </sheetViews>
  <sheetFormatPr defaultColWidth="0" defaultRowHeight="12.75" zeroHeight="1" x14ac:dyDescent="0.2"/>
  <cols>
    <col min="1" max="1" width="3.85546875" style="3" customWidth="1"/>
    <col min="2" max="2" width="5.5703125" style="3" customWidth="1"/>
    <col min="3" max="3" width="74" style="3" customWidth="1"/>
    <col min="4" max="4" width="31.85546875" style="4" customWidth="1"/>
    <col min="5" max="5" width="19.28515625" style="3" bestFit="1" customWidth="1"/>
    <col min="6" max="6" width="9.140625" style="3" customWidth="1"/>
    <col min="7" max="16384" width="9.140625" style="3" hidden="1"/>
  </cols>
  <sheetData>
    <row r="1" spans="2:5" s="1" customFormat="1" ht="13.5" thickBot="1" x14ac:dyDescent="0.25">
      <c r="C1" s="2"/>
    </row>
    <row r="2" spans="2:5" s="1" customFormat="1" ht="125.25" customHeight="1" thickBot="1" x14ac:dyDescent="0.25">
      <c r="C2" s="207" t="s">
        <v>19</v>
      </c>
      <c r="D2" s="208"/>
    </row>
    <row r="3" spans="2:5" x14ac:dyDescent="0.2"/>
    <row r="4" spans="2:5" x14ac:dyDescent="0.2"/>
    <row r="5" spans="2:5" x14ac:dyDescent="0.2">
      <c r="B5" s="41"/>
      <c r="C5" s="42"/>
      <c r="D5" s="41"/>
      <c r="E5" s="41"/>
    </row>
    <row r="6" spans="2:5" x14ac:dyDescent="0.2">
      <c r="B6" s="43"/>
      <c r="C6" s="48" t="s">
        <v>85</v>
      </c>
      <c r="D6" s="45"/>
      <c r="E6" s="46"/>
    </row>
    <row r="7" spans="2:5" x14ac:dyDescent="0.2">
      <c r="B7" s="43"/>
      <c r="C7" s="44"/>
      <c r="D7" s="45"/>
      <c r="E7" s="46"/>
    </row>
    <row r="8" spans="2:5" x14ac:dyDescent="0.2">
      <c r="B8" s="43"/>
      <c r="C8" s="44"/>
      <c r="D8" s="45"/>
      <c r="E8" s="46"/>
    </row>
    <row r="9" spans="2:5" x14ac:dyDescent="0.2">
      <c r="B9" s="43"/>
      <c r="C9" s="47"/>
      <c r="D9" s="45"/>
      <c r="E9" s="43"/>
    </row>
    <row r="10" spans="2:5" x14ac:dyDescent="0.2"/>
    <row r="11" spans="2:5" x14ac:dyDescent="0.2"/>
  </sheetData>
  <mergeCells count="1">
    <mergeCell ref="C2:D2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L13"/>
  <sheetViews>
    <sheetView zoomScaleNormal="100" workbookViewId="0">
      <selection activeCell="F11" sqref="F11"/>
    </sheetView>
  </sheetViews>
  <sheetFormatPr defaultColWidth="0" defaultRowHeight="12.75" zeroHeight="1" x14ac:dyDescent="0.2"/>
  <cols>
    <col min="1" max="1" width="4.7109375" style="3" customWidth="1"/>
    <col min="2" max="2" width="8.85546875" style="3" customWidth="1"/>
    <col min="3" max="3" width="9.140625" style="17" customWidth="1"/>
    <col min="4" max="4" width="19.7109375" style="17" customWidth="1"/>
    <col min="5" max="5" width="11.140625" style="17" customWidth="1"/>
    <col min="6" max="6" width="28" style="17" customWidth="1"/>
    <col min="7" max="7" width="9.140625" style="3" customWidth="1"/>
    <col min="8" max="12" width="0" style="3" hidden="1" customWidth="1"/>
    <col min="13" max="16384" width="9.140625" style="3" hidden="1"/>
  </cols>
  <sheetData>
    <row r="1" spans="1:12" ht="13.5" thickBot="1" x14ac:dyDescent="0.25">
      <c r="A1" s="17"/>
      <c r="B1" s="17"/>
      <c r="G1" s="17"/>
    </row>
    <row r="2" spans="1:12" ht="135.75" customHeight="1" thickBot="1" x14ac:dyDescent="0.25">
      <c r="A2" s="17"/>
      <c r="B2" s="17"/>
      <c r="C2" s="207" t="s">
        <v>81</v>
      </c>
      <c r="D2" s="213"/>
      <c r="E2" s="213"/>
      <c r="F2" s="214"/>
      <c r="G2" s="17"/>
    </row>
    <row r="3" spans="1:12" ht="13.5" thickBot="1" x14ac:dyDescent="0.25">
      <c r="A3" s="17"/>
      <c r="B3" s="17"/>
      <c r="C3" s="14"/>
      <c r="D3" s="14"/>
      <c r="E3" s="14"/>
      <c r="F3" s="14"/>
      <c r="G3" s="17"/>
    </row>
    <row r="4" spans="1:12" x14ac:dyDescent="0.2">
      <c r="A4" s="17"/>
      <c r="B4" s="17"/>
      <c r="C4" s="166" t="s">
        <v>8</v>
      </c>
      <c r="D4" s="167"/>
      <c r="E4" s="168"/>
      <c r="F4" s="49">
        <v>0</v>
      </c>
      <c r="G4" s="17"/>
    </row>
    <row r="5" spans="1:12" ht="13.5" thickBot="1" x14ac:dyDescent="0.25">
      <c r="A5" s="17"/>
      <c r="B5" s="17"/>
      <c r="C5" s="169" t="s">
        <v>9</v>
      </c>
      <c r="D5" s="170"/>
      <c r="E5" s="171"/>
      <c r="F5" s="50">
        <v>33</v>
      </c>
      <c r="G5" s="17"/>
      <c r="L5" s="5"/>
    </row>
    <row r="6" spans="1:12" ht="13.5" thickBot="1" x14ac:dyDescent="0.25">
      <c r="A6" s="17"/>
      <c r="B6" s="17"/>
      <c r="C6" s="215"/>
      <c r="D6" s="215"/>
      <c r="E6" s="215"/>
      <c r="F6" s="172"/>
      <c r="G6" s="17"/>
    </row>
    <row r="7" spans="1:12" ht="13.5" thickBot="1" x14ac:dyDescent="0.25">
      <c r="A7" s="17"/>
      <c r="B7" s="17"/>
      <c r="C7" s="163" t="s">
        <v>10</v>
      </c>
      <c r="D7" s="164"/>
      <c r="E7" s="164"/>
      <c r="F7" s="165"/>
      <c r="G7" s="17"/>
    </row>
    <row r="8" spans="1:12" x14ac:dyDescent="0.2">
      <c r="A8" s="17"/>
      <c r="B8" s="17"/>
      <c r="C8" s="173"/>
      <c r="D8" s="216" t="s">
        <v>11</v>
      </c>
      <c r="E8" s="217"/>
      <c r="F8" s="6">
        <v>15</v>
      </c>
      <c r="G8" s="17"/>
    </row>
    <row r="9" spans="1:12" x14ac:dyDescent="0.2">
      <c r="A9" s="17"/>
      <c r="B9" s="17"/>
      <c r="C9" s="173"/>
      <c r="D9" s="209" t="s">
        <v>12</v>
      </c>
      <c r="E9" s="210"/>
      <c r="F9" s="7">
        <v>5</v>
      </c>
      <c r="G9" s="17"/>
    </row>
    <row r="10" spans="1:12" ht="13.5" thickBot="1" x14ac:dyDescent="0.25">
      <c r="A10" s="17"/>
      <c r="B10" s="17"/>
      <c r="C10" s="173"/>
      <c r="D10" s="211" t="s">
        <v>14</v>
      </c>
      <c r="E10" s="212"/>
      <c r="F10" s="8">
        <v>239</v>
      </c>
      <c r="G10" s="17"/>
    </row>
    <row r="11" spans="1:12" ht="13.5" thickBot="1" x14ac:dyDescent="0.25">
      <c r="A11" s="17"/>
      <c r="B11" s="17"/>
      <c r="C11" s="38" t="s">
        <v>13</v>
      </c>
      <c r="D11" s="39"/>
      <c r="E11" s="39"/>
      <c r="F11" s="40">
        <f>SUM(F8:F10)</f>
        <v>259</v>
      </c>
      <c r="G11" s="17"/>
    </row>
    <row r="12" spans="1:12" x14ac:dyDescent="0.2">
      <c r="A12" s="17"/>
      <c r="B12" s="17"/>
      <c r="G12" s="17"/>
    </row>
    <row r="13" spans="1:12" hidden="1" x14ac:dyDescent="0.2">
      <c r="D13" s="11"/>
    </row>
  </sheetData>
  <mergeCells count="5">
    <mergeCell ref="D9:E9"/>
    <mergeCell ref="D10:E10"/>
    <mergeCell ref="C2:F2"/>
    <mergeCell ref="C6:E6"/>
    <mergeCell ref="D8:E8"/>
  </mergeCells>
  <phoneticPr fontId="2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Údržba a revízia DS</vt:lpstr>
      <vt:lpstr>Plán odstávok DS</vt:lpstr>
      <vt:lpstr>Rozvoj 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2012-12-03T09:01:19Z</dcterms:created>
  <dcterms:modified xsi:type="dcterms:W3CDTF">2021-12-06T07:20:32Z</dcterms:modified>
</cp:coreProperties>
</file>